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00349\Desktop\押印廃止\"/>
    </mc:Choice>
  </mc:AlternateContent>
  <xr:revisionPtr revIDLastSave="0" documentId="13_ncr:1_{0AAB6CDF-198D-4B27-8000-D0ECBF41D009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積算内訳書" sheetId="1" r:id="rId1"/>
    <sheet name="全体記入例(土木)" sheetId="2" r:id="rId2"/>
    <sheet name="例（下水道管埋設）" sheetId="3" r:id="rId3"/>
    <sheet name="全体記入例(建築)" sheetId="4" r:id="rId4"/>
    <sheet name="例（耐震補強建築）" sheetId="5" r:id="rId5"/>
  </sheets>
  <calcPr calcId="191029"/>
</workbook>
</file>

<file path=xl/calcChain.xml><?xml version="1.0" encoding="utf-8"?>
<calcChain xmlns="http://schemas.openxmlformats.org/spreadsheetml/2006/main">
  <c r="F48" i="5" l="1"/>
  <c r="F47" i="4"/>
  <c r="F43" i="3"/>
  <c r="F47" i="2"/>
</calcChain>
</file>

<file path=xl/sharedStrings.xml><?xml version="1.0" encoding="utf-8"?>
<sst xmlns="http://schemas.openxmlformats.org/spreadsheetml/2006/main" count="342" uniqueCount="113">
  <si>
    <t>工事費積算内訳書</t>
  </si>
  <si>
    <t>高梁市長　様</t>
  </si>
  <si>
    <t>所　在　地</t>
  </si>
  <si>
    <t>商号又は名称</t>
  </si>
  <si>
    <t>代表者氏名</t>
  </si>
  <si>
    <t>工 事 名：</t>
  </si>
  <si>
    <t>施工場所：</t>
  </si>
  <si>
    <t>積算金額：</t>
  </si>
  <si>
    <t>円</t>
  </si>
  <si>
    <t>（消費税及び地方消費税の額を除く）</t>
  </si>
  <si>
    <t>工事区分・工種・種別</t>
  </si>
  <si>
    <t>数　量</t>
  </si>
  <si>
    <t>単　位</t>
  </si>
  <si>
    <t>単　価</t>
  </si>
  <si>
    <t>金　額</t>
  </si>
  <si>
    <t>備　考</t>
  </si>
  <si>
    <t>所　　在　　地</t>
  </si>
  <si>
    <t>高梁市○○○　△△－△</t>
  </si>
  <si>
    <t>○○○株式会社</t>
  </si>
  <si>
    <t>工 事 名：　○○○○工事</t>
  </si>
  <si>
    <t>施工場所：　高梁市○○地内</t>
  </si>
  <si>
    <t>　　道路改良</t>
  </si>
  <si>
    <t>　　　道路土工</t>
  </si>
  <si>
    <t>式</t>
  </si>
  <si>
    <t>－</t>
  </si>
  <si>
    <t>　　　擁壁工</t>
  </si>
  <si>
    <t>　　　排水構造物工</t>
  </si>
  <si>
    <t xml:space="preserve">      法面工</t>
  </si>
  <si>
    <t>　　　構造物撤去工</t>
  </si>
  <si>
    <t>　　　仮設工</t>
  </si>
  <si>
    <t>　　舗装</t>
  </si>
  <si>
    <t>　　　舗装工</t>
  </si>
  <si>
    <t>　　　地盤改良工</t>
  </si>
  <si>
    <t>　　水路工事</t>
  </si>
  <si>
    <t>　　　土工</t>
  </si>
  <si>
    <t>　　　開渠工</t>
  </si>
  <si>
    <t>　直接工事費計</t>
  </si>
  <si>
    <t>　　技術管理費</t>
  </si>
  <si>
    <t>　　安全費</t>
  </si>
  <si>
    <t>　　共通仮設費率分</t>
  </si>
  <si>
    <t>　共通仮設費計</t>
  </si>
  <si>
    <t>　現場管理費</t>
  </si>
  <si>
    <t>　一般管理費</t>
  </si>
  <si>
    <t>工事価格</t>
  </si>
  <si>
    <t>消費税及び地方消費税相当額</t>
  </si>
  <si>
    <t>合　　　　　計</t>
  </si>
  <si>
    <t>工 事 名：○○下水道管埋設工事（その２）</t>
  </si>
  <si>
    <t>施工場所：高梁市○○地内</t>
  </si>
  <si>
    <t>本体工事</t>
  </si>
  <si>
    <t>本来分</t>
  </si>
  <si>
    <t xml:space="preserve"> 管きょ工（開削）＜管径200㎜＞</t>
  </si>
  <si>
    <t xml:space="preserve"> 管きょ工（小口径推進）＜管径350㎜＞</t>
  </si>
  <si>
    <t xml:space="preserve"> 管きょ工（小口径推進）＜管径300㎜＞</t>
  </si>
  <si>
    <t xml:space="preserve"> マンホール工</t>
  </si>
  <si>
    <t xml:space="preserve"> 取付管及びます工</t>
  </si>
  <si>
    <t xml:space="preserve"> 附帯工</t>
  </si>
  <si>
    <t xml:space="preserve"> 立坑工（ケーシング）</t>
  </si>
  <si>
    <t xml:space="preserve"> 仮設工</t>
  </si>
  <si>
    <t>弾力分</t>
  </si>
  <si>
    <t xml:space="preserve"> 管きょ工（小口径推進）＜管径200㎜＞</t>
  </si>
  <si>
    <t xml:space="preserve"> 立坑工（ピット）</t>
  </si>
  <si>
    <t>スクラップ費</t>
  </si>
  <si>
    <t>直接工事費計</t>
  </si>
  <si>
    <t xml:space="preserve"> 技術管理費</t>
  </si>
  <si>
    <t xml:space="preserve"> 事業損失防止施設費</t>
  </si>
  <si>
    <t xml:space="preserve"> 準備費</t>
  </si>
  <si>
    <t xml:space="preserve"> 運搬費</t>
  </si>
  <si>
    <t xml:space="preserve"> 安全費</t>
  </si>
  <si>
    <t xml:space="preserve"> 共通仮設費率分</t>
  </si>
  <si>
    <t>共通仮設費計</t>
  </si>
  <si>
    <t>現場管理費</t>
  </si>
  <si>
    <t>一般管理費</t>
  </si>
  <si>
    <t>合計</t>
  </si>
  <si>
    <t>　　本体工事</t>
  </si>
  <si>
    <t>　　　仮設工事</t>
  </si>
  <si>
    <t>　　　地業工事</t>
  </si>
  <si>
    <t>　　　コンクリート工事</t>
  </si>
  <si>
    <t>　　　鉄筋工事</t>
  </si>
  <si>
    <t>　　　型枠工事</t>
  </si>
  <si>
    <t>　　　防水工事</t>
  </si>
  <si>
    <t>　　　屋根工事</t>
  </si>
  <si>
    <t>　　　建具工事</t>
  </si>
  <si>
    <t>　　　内装工事</t>
  </si>
  <si>
    <t>工 事 名：高梁市立○○小学校校舎耐震補強工事(建築)</t>
  </si>
  <si>
    <t>耐震補強工事</t>
  </si>
  <si>
    <t>　直接仮設工事</t>
  </si>
  <si>
    <t>　土・地業工事</t>
  </si>
  <si>
    <t>　鉄筋工事</t>
  </si>
  <si>
    <t>　コンクリート工事</t>
  </si>
  <si>
    <t>　型枠工事</t>
  </si>
  <si>
    <t>　鉄骨工事</t>
  </si>
  <si>
    <t>　既製コンクリート工事</t>
  </si>
  <si>
    <t>　とい・防水工事</t>
  </si>
  <si>
    <t>　木工事</t>
  </si>
  <si>
    <t>　金属工事</t>
  </si>
  <si>
    <t>　左官工事</t>
  </si>
  <si>
    <t>　鋼製建具工事</t>
  </si>
  <si>
    <t>　塗装工事</t>
  </si>
  <si>
    <t>　内外装工事</t>
  </si>
  <si>
    <t>　雑工事</t>
  </si>
  <si>
    <t>　撤去工事</t>
  </si>
  <si>
    <t>　発生材処理</t>
  </si>
  <si>
    <t>小計</t>
  </si>
  <si>
    <t>老朽改修工事</t>
  </si>
  <si>
    <t>　階段室改修工事</t>
  </si>
  <si>
    <t>　外壁改修工事</t>
  </si>
  <si>
    <t>　床・天井改修工事</t>
  </si>
  <si>
    <t>　撤去・発生材処分</t>
  </si>
  <si>
    <t>共通費</t>
  </si>
  <si>
    <t>　共通仮設費</t>
  </si>
  <si>
    <t xml:space="preserve"> </t>
    <phoneticPr fontId="1"/>
  </si>
  <si>
    <t xml:space="preserve"> </t>
    <phoneticPr fontId="9"/>
  </si>
  <si>
    <t>代表取締役　○○　○○　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</si>
</sst>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charset val="128"/>
    </font>
    <font>
      <sz val="6"/>
      <name val="ＭＳ Ｐゴシック"/>
      <charset val="128"/>
    </font>
    <font>
      <b/>
      <sz val="11"/>
      <name val="ＭＳ Ｐ明朝"/>
      <charset val="128"/>
    </font>
    <font>
      <sz val="12"/>
      <name val="ＭＳ Ｐ明朝"/>
      <charset val="128"/>
    </font>
    <font>
      <sz val="11"/>
      <name val="ＭＳ Ｐ明朝"/>
      <charset val="128"/>
    </font>
    <font>
      <sz val="14"/>
      <name val="ＭＳ Ｐ明朝"/>
      <charset val="128"/>
    </font>
    <font>
      <sz val="9"/>
      <name val="ＭＳ Ｐ明朝"/>
      <charset val="128"/>
    </font>
    <font>
      <sz val="10"/>
      <name val="ＭＳ Ｐ明朝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5" fillId="0" borderId="4" xfId="0" applyNumberFormat="1" applyFont="1" applyBorder="1" applyAlignment="1">
      <alignment horizontal="center" vertical="center"/>
    </xf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quotePrefix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43</xdr:row>
      <xdr:rowOff>47625</xdr:rowOff>
    </xdr:from>
    <xdr:to>
      <xdr:col>4</xdr:col>
      <xdr:colOff>295275</xdr:colOff>
      <xdr:row>45</xdr:row>
      <xdr:rowOff>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D7876357-3F1B-48E0-B67E-5CED2D95B080}"/>
            </a:ext>
          </a:extLst>
        </xdr:cNvPr>
        <xdr:cNvSpPr>
          <a:spLocks/>
        </xdr:cNvSpPr>
      </xdr:nvSpPr>
      <xdr:spPr bwMode="auto">
        <a:xfrm>
          <a:off x="2876550" y="8934450"/>
          <a:ext cx="1047750" cy="371475"/>
        </a:xfrm>
        <a:prstGeom prst="borderCallout2">
          <a:avLst>
            <a:gd name="adj1" fmla="val 30769"/>
            <a:gd name="adj2" fmla="val 107208"/>
            <a:gd name="adj3" fmla="val 30769"/>
            <a:gd name="adj4" fmla="val 111713"/>
            <a:gd name="adj5" fmla="val 69231"/>
            <a:gd name="adj6" fmla="val 160361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入札価格と一致すること</a:t>
          </a:r>
        </a:p>
      </xdr:txBody>
    </xdr:sp>
    <xdr:clientData/>
  </xdr:twoCellAnchor>
  <xdr:twoCellAnchor>
    <xdr:from>
      <xdr:col>1</xdr:col>
      <xdr:colOff>1009650</xdr:colOff>
      <xdr:row>39</xdr:row>
      <xdr:rowOff>152400</xdr:rowOff>
    </xdr:from>
    <xdr:to>
      <xdr:col>1</xdr:col>
      <xdr:colOff>2190750</xdr:colOff>
      <xdr:row>41</xdr:row>
      <xdr:rowOff>142875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6D148334-DC34-48D1-92E2-0E6B0682217B}"/>
            </a:ext>
          </a:extLst>
        </xdr:cNvPr>
        <xdr:cNvSpPr>
          <a:spLocks noChangeArrowheads="1"/>
        </xdr:cNvSpPr>
      </xdr:nvSpPr>
      <xdr:spPr bwMode="auto">
        <a:xfrm>
          <a:off x="1181100" y="8201025"/>
          <a:ext cx="1181100" cy="409575"/>
        </a:xfrm>
        <a:prstGeom prst="rect">
          <a:avLst/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値引きなどを付け加えないこと</a:t>
          </a:r>
        </a:p>
      </xdr:txBody>
    </xdr:sp>
    <xdr:clientData/>
  </xdr:twoCellAnchor>
  <xdr:twoCellAnchor>
    <xdr:from>
      <xdr:col>6</xdr:col>
      <xdr:colOff>38100</xdr:colOff>
      <xdr:row>0</xdr:row>
      <xdr:rowOff>28575</xdr:rowOff>
    </xdr:from>
    <xdr:to>
      <xdr:col>7</xdr:col>
      <xdr:colOff>514350</xdr:colOff>
      <xdr:row>1</xdr:row>
      <xdr:rowOff>200025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23C481C4-F905-4E6F-A08D-00E72F074FBB}"/>
            </a:ext>
          </a:extLst>
        </xdr:cNvPr>
        <xdr:cNvSpPr>
          <a:spLocks noChangeArrowheads="1"/>
        </xdr:cNvSpPr>
      </xdr:nvSpPr>
      <xdr:spPr bwMode="auto">
        <a:xfrm>
          <a:off x="5457825" y="28575"/>
          <a:ext cx="1314450" cy="352425"/>
        </a:xfrm>
        <a:prstGeom prst="roundRect">
          <a:avLst>
            <a:gd name="adj" fmla="val 16667"/>
          </a:avLst>
        </a:prstGeom>
        <a:solidFill>
          <a:srgbClr val="FFFF9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28575</xdr:rowOff>
    </xdr:from>
    <xdr:to>
      <xdr:col>6</xdr:col>
      <xdr:colOff>733425</xdr:colOff>
      <xdr:row>3</xdr:row>
      <xdr:rowOff>66675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54D345BC-696B-4645-83DC-AEEBB0BAF776}"/>
            </a:ext>
          </a:extLst>
        </xdr:cNvPr>
        <xdr:cNvSpPr>
          <a:spLocks noChangeArrowheads="1"/>
        </xdr:cNvSpPr>
      </xdr:nvSpPr>
      <xdr:spPr bwMode="auto">
        <a:xfrm>
          <a:off x="5172075" y="314325"/>
          <a:ext cx="1447800" cy="609600"/>
        </a:xfrm>
        <a:prstGeom prst="roundRect">
          <a:avLst>
            <a:gd name="adj" fmla="val 16667"/>
          </a:avLst>
        </a:prstGeom>
        <a:solidFill>
          <a:srgbClr val="FFFF9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下水道管埋設工事の記入例</a:t>
          </a:r>
        </a:p>
      </xdr:txBody>
    </xdr:sp>
    <xdr:clientData/>
  </xdr:twoCellAnchor>
  <xdr:twoCellAnchor>
    <xdr:from>
      <xdr:col>1</xdr:col>
      <xdr:colOff>371475</xdr:colOff>
      <xdr:row>3</xdr:row>
      <xdr:rowOff>247650</xdr:rowOff>
    </xdr:from>
    <xdr:to>
      <xdr:col>1</xdr:col>
      <xdr:colOff>1419225</xdr:colOff>
      <xdr:row>5</xdr:row>
      <xdr:rowOff>85725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BB1D0CAA-E81E-447F-AAB2-C105695423F1}"/>
            </a:ext>
          </a:extLst>
        </xdr:cNvPr>
        <xdr:cNvSpPr>
          <a:spLocks/>
        </xdr:cNvSpPr>
      </xdr:nvSpPr>
      <xdr:spPr bwMode="auto">
        <a:xfrm>
          <a:off x="542925" y="1104900"/>
          <a:ext cx="1047750" cy="409575"/>
        </a:xfrm>
        <a:prstGeom prst="borderCallout2">
          <a:avLst>
            <a:gd name="adj1" fmla="val 305769"/>
            <a:gd name="adj2" fmla="val 93440"/>
            <a:gd name="adj3" fmla="val 101602"/>
            <a:gd name="adj4" fmla="val 98759"/>
            <a:gd name="adj5" fmla="val 87981"/>
            <a:gd name="adj6" fmla="val 98819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工事価格と一致すること</a:t>
          </a:r>
        </a:p>
      </xdr:txBody>
    </xdr:sp>
    <xdr:clientData/>
  </xdr:twoCellAnchor>
  <xdr:twoCellAnchor>
    <xdr:from>
      <xdr:col>3</xdr:col>
      <xdr:colOff>285750</xdr:colOff>
      <xdr:row>40</xdr:row>
      <xdr:rowOff>47625</xdr:rowOff>
    </xdr:from>
    <xdr:to>
      <xdr:col>4</xdr:col>
      <xdr:colOff>723900</xdr:colOff>
      <xdr:row>41</xdr:row>
      <xdr:rowOff>142875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75795B3C-F8FC-4CF7-A7BC-46B40B7D2EF5}"/>
            </a:ext>
          </a:extLst>
        </xdr:cNvPr>
        <xdr:cNvSpPr>
          <a:spLocks/>
        </xdr:cNvSpPr>
      </xdr:nvSpPr>
      <xdr:spPr bwMode="auto">
        <a:xfrm>
          <a:off x="3362325" y="9763125"/>
          <a:ext cx="1038225" cy="323850"/>
        </a:xfrm>
        <a:prstGeom prst="borderCallout2">
          <a:avLst>
            <a:gd name="adj1" fmla="val 53685"/>
            <a:gd name="adj2" fmla="val 166319"/>
            <a:gd name="adj3" fmla="val 101602"/>
            <a:gd name="adj4" fmla="val 98759"/>
            <a:gd name="adj5" fmla="val 87981"/>
            <a:gd name="adj6" fmla="val 118255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積算金額と一致すること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43</xdr:row>
      <xdr:rowOff>47625</xdr:rowOff>
    </xdr:from>
    <xdr:to>
      <xdr:col>4</xdr:col>
      <xdr:colOff>295275</xdr:colOff>
      <xdr:row>45</xdr:row>
      <xdr:rowOff>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18B778C-AB3B-45FC-BD44-9F9093D42963}"/>
            </a:ext>
          </a:extLst>
        </xdr:cNvPr>
        <xdr:cNvSpPr>
          <a:spLocks/>
        </xdr:cNvSpPr>
      </xdr:nvSpPr>
      <xdr:spPr bwMode="auto">
        <a:xfrm>
          <a:off x="2876550" y="8934450"/>
          <a:ext cx="1047750" cy="371475"/>
        </a:xfrm>
        <a:prstGeom prst="borderCallout2">
          <a:avLst>
            <a:gd name="adj1" fmla="val 30769"/>
            <a:gd name="adj2" fmla="val 107208"/>
            <a:gd name="adj3" fmla="val 30769"/>
            <a:gd name="adj4" fmla="val 111713"/>
            <a:gd name="adj5" fmla="val 69231"/>
            <a:gd name="adj6" fmla="val 160361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入札価格と一致すること</a:t>
          </a:r>
        </a:p>
      </xdr:txBody>
    </xdr:sp>
    <xdr:clientData/>
  </xdr:twoCellAnchor>
  <xdr:twoCellAnchor>
    <xdr:from>
      <xdr:col>1</xdr:col>
      <xdr:colOff>1047750</xdr:colOff>
      <xdr:row>11</xdr:row>
      <xdr:rowOff>114300</xdr:rowOff>
    </xdr:from>
    <xdr:to>
      <xdr:col>2</xdr:col>
      <xdr:colOff>371475</xdr:colOff>
      <xdr:row>13</xdr:row>
      <xdr:rowOff>114300</xdr:rowOff>
    </xdr:to>
    <xdr:sp macro="" textlink="">
      <xdr:nvSpPr>
        <xdr:cNvPr id="4098" name="Rectangle 2">
          <a:extLst>
            <a:ext uri="{FF2B5EF4-FFF2-40B4-BE49-F238E27FC236}">
              <a16:creationId xmlns:a16="http://schemas.microsoft.com/office/drawing/2014/main" id="{9BA83DD2-8607-4E46-98AD-FC2BC83E1BB4}"/>
            </a:ext>
          </a:extLst>
        </xdr:cNvPr>
        <xdr:cNvSpPr>
          <a:spLocks noChangeArrowheads="1"/>
        </xdr:cNvSpPr>
      </xdr:nvSpPr>
      <xdr:spPr bwMode="auto">
        <a:xfrm>
          <a:off x="1219200" y="2295525"/>
          <a:ext cx="1638300" cy="419100"/>
        </a:xfrm>
        <a:prstGeom prst="rect">
          <a:avLst/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設計図書に準じて大工種項目程度で作成すること</a:t>
          </a:r>
        </a:p>
      </xdr:txBody>
    </xdr:sp>
    <xdr:clientData/>
  </xdr:twoCellAnchor>
  <xdr:twoCellAnchor>
    <xdr:from>
      <xdr:col>1</xdr:col>
      <xdr:colOff>1009650</xdr:colOff>
      <xdr:row>39</xdr:row>
      <xdr:rowOff>152400</xdr:rowOff>
    </xdr:from>
    <xdr:to>
      <xdr:col>1</xdr:col>
      <xdr:colOff>2190750</xdr:colOff>
      <xdr:row>41</xdr:row>
      <xdr:rowOff>142875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F07ECDD7-7954-4888-ADD7-FEBB00EA01B3}"/>
            </a:ext>
          </a:extLst>
        </xdr:cNvPr>
        <xdr:cNvSpPr>
          <a:spLocks noChangeArrowheads="1"/>
        </xdr:cNvSpPr>
      </xdr:nvSpPr>
      <xdr:spPr bwMode="auto">
        <a:xfrm>
          <a:off x="1181100" y="8201025"/>
          <a:ext cx="1181100" cy="409575"/>
        </a:xfrm>
        <a:prstGeom prst="rect">
          <a:avLst/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値引きなどを付け加えないこと</a:t>
          </a:r>
        </a:p>
      </xdr:txBody>
    </xdr:sp>
    <xdr:clientData/>
  </xdr:twoCellAnchor>
  <xdr:twoCellAnchor>
    <xdr:from>
      <xdr:col>6</xdr:col>
      <xdr:colOff>38100</xdr:colOff>
      <xdr:row>0</xdr:row>
      <xdr:rowOff>28575</xdr:rowOff>
    </xdr:from>
    <xdr:to>
      <xdr:col>7</xdr:col>
      <xdr:colOff>514350</xdr:colOff>
      <xdr:row>1</xdr:row>
      <xdr:rowOff>200025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6F2837DE-FAE6-48D7-8F1E-FE19A8E35511}"/>
            </a:ext>
          </a:extLst>
        </xdr:cNvPr>
        <xdr:cNvSpPr>
          <a:spLocks noChangeArrowheads="1"/>
        </xdr:cNvSpPr>
      </xdr:nvSpPr>
      <xdr:spPr bwMode="auto">
        <a:xfrm>
          <a:off x="5457825" y="28575"/>
          <a:ext cx="1314450" cy="352425"/>
        </a:xfrm>
        <a:prstGeom prst="roundRect">
          <a:avLst>
            <a:gd name="adj" fmla="val 16667"/>
          </a:avLst>
        </a:prstGeom>
        <a:solidFill>
          <a:srgbClr val="FFFF9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19050</xdr:rowOff>
    </xdr:from>
    <xdr:to>
      <xdr:col>6</xdr:col>
      <xdr:colOff>723900</xdr:colOff>
      <xdr:row>3</xdr:row>
      <xdr:rowOff>209550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0066334E-26CF-4E8E-96A9-C91E1FCEDA02}"/>
            </a:ext>
          </a:extLst>
        </xdr:cNvPr>
        <xdr:cNvSpPr>
          <a:spLocks noChangeArrowheads="1"/>
        </xdr:cNvSpPr>
      </xdr:nvSpPr>
      <xdr:spPr bwMode="auto">
        <a:xfrm>
          <a:off x="5095875" y="133350"/>
          <a:ext cx="1438275" cy="609600"/>
        </a:xfrm>
        <a:prstGeom prst="roundRect">
          <a:avLst>
            <a:gd name="adj" fmla="val 16667"/>
          </a:avLst>
        </a:prstGeom>
        <a:solidFill>
          <a:srgbClr val="FFFF9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耐震補強建築工事の記入例</a:t>
          </a:r>
        </a:p>
      </xdr:txBody>
    </xdr:sp>
    <xdr:clientData/>
  </xdr:twoCellAnchor>
  <xdr:twoCellAnchor>
    <xdr:from>
      <xdr:col>3</xdr:col>
      <xdr:colOff>304800</xdr:colOff>
      <xdr:row>43</xdr:row>
      <xdr:rowOff>19050</xdr:rowOff>
    </xdr:from>
    <xdr:to>
      <xdr:col>4</xdr:col>
      <xdr:colOff>752475</xdr:colOff>
      <xdr:row>45</xdr:row>
      <xdr:rowOff>171450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0785FD79-3DEA-4458-9700-F6D929305648}"/>
            </a:ext>
          </a:extLst>
        </xdr:cNvPr>
        <xdr:cNvSpPr>
          <a:spLocks/>
        </xdr:cNvSpPr>
      </xdr:nvSpPr>
      <xdr:spPr bwMode="auto">
        <a:xfrm>
          <a:off x="3305175" y="8734425"/>
          <a:ext cx="1047750" cy="466725"/>
        </a:xfrm>
        <a:prstGeom prst="borderCallout2">
          <a:avLst>
            <a:gd name="adj1" fmla="val 30769"/>
            <a:gd name="adj2" fmla="val 107208"/>
            <a:gd name="adj3" fmla="val 30769"/>
            <a:gd name="adj4" fmla="val 111713"/>
            <a:gd name="adj5" fmla="val 69231"/>
            <a:gd name="adj6" fmla="val 160361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積算金額と一致すること</a:t>
          </a:r>
        </a:p>
      </xdr:txBody>
    </xdr:sp>
    <xdr:clientData/>
  </xdr:twoCellAnchor>
  <xdr:twoCellAnchor>
    <xdr:from>
      <xdr:col>1</xdr:col>
      <xdr:colOff>409575</xdr:colOff>
      <xdr:row>4</xdr:row>
      <xdr:rowOff>19050</xdr:rowOff>
    </xdr:from>
    <xdr:to>
      <xdr:col>1</xdr:col>
      <xdr:colOff>1447800</xdr:colOff>
      <xdr:row>5</xdr:row>
      <xdr:rowOff>171450</xdr:rowOff>
    </xdr:to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FED4A66B-2B54-49EA-904C-794FF29665A0}"/>
            </a:ext>
          </a:extLst>
        </xdr:cNvPr>
        <xdr:cNvSpPr>
          <a:spLocks/>
        </xdr:cNvSpPr>
      </xdr:nvSpPr>
      <xdr:spPr bwMode="auto">
        <a:xfrm>
          <a:off x="504825" y="762000"/>
          <a:ext cx="1038225" cy="361950"/>
        </a:xfrm>
        <a:prstGeom prst="borderCallout2">
          <a:avLst>
            <a:gd name="adj1" fmla="val 234935"/>
            <a:gd name="adj2" fmla="val 120972"/>
            <a:gd name="adj3" fmla="val 101602"/>
            <a:gd name="adj4" fmla="val 98759"/>
            <a:gd name="adj5" fmla="val 104648"/>
            <a:gd name="adj6" fmla="val 100440"/>
          </a:avLst>
        </a:prstGeom>
        <a:solidFill>
          <a:srgbClr val="CC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工事価格と一致すること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workbookViewId="0">
      <selection activeCell="B8" sqref="B8:D8"/>
    </sheetView>
  </sheetViews>
  <sheetFormatPr defaultRowHeight="21" customHeight="1" x14ac:dyDescent="0.15"/>
  <cols>
    <col min="1" max="1" width="2.25" customWidth="1"/>
    <col min="2" max="2" width="28.5" customWidth="1"/>
    <col min="3" max="3" width="9.625" customWidth="1"/>
    <col min="4" max="4" width="7.875" customWidth="1"/>
    <col min="5" max="5" width="13" customWidth="1"/>
    <col min="6" max="6" width="16" customWidth="1"/>
    <col min="7" max="7" width="12.25" customWidth="1"/>
    <col min="8" max="10" width="3" customWidth="1"/>
    <col min="11" max="11" width="9" customWidth="1"/>
  </cols>
  <sheetData>
    <row r="1" spans="1:7" ht="14.25" customHeight="1" x14ac:dyDescent="0.15">
      <c r="A1" s="19"/>
      <c r="C1" s="4"/>
      <c r="D1" s="14"/>
      <c r="E1" s="20"/>
      <c r="F1" s="20"/>
      <c r="G1" s="4"/>
    </row>
    <row r="2" spans="1:7" ht="21" customHeight="1" x14ac:dyDescent="0.15">
      <c r="B2" s="39" t="s">
        <v>0</v>
      </c>
      <c r="C2" s="39"/>
      <c r="D2" s="39"/>
      <c r="E2" s="39"/>
      <c r="F2" s="39"/>
      <c r="G2" s="39"/>
    </row>
    <row r="3" spans="1:7" ht="21" customHeight="1" x14ac:dyDescent="0.15">
      <c r="B3" s="12" t="s">
        <v>1</v>
      </c>
      <c r="C3" s="7"/>
      <c r="D3" s="7"/>
      <c r="E3" s="21"/>
      <c r="F3" s="21"/>
      <c r="G3" s="7"/>
    </row>
    <row r="4" spans="1:7" ht="21" customHeight="1" x14ac:dyDescent="0.15">
      <c r="B4" s="6"/>
      <c r="C4" s="7"/>
      <c r="D4" s="40" t="s">
        <v>2</v>
      </c>
      <c r="E4" s="40"/>
      <c r="F4" s="40"/>
      <c r="G4" s="40"/>
    </row>
    <row r="5" spans="1:7" ht="21" customHeight="1" x14ac:dyDescent="0.15">
      <c r="D5" s="40" t="s">
        <v>3</v>
      </c>
      <c r="E5" s="40"/>
      <c r="F5" s="40"/>
      <c r="G5" s="40"/>
    </row>
    <row r="6" spans="1:7" ht="21" customHeight="1" x14ac:dyDescent="0.15">
      <c r="D6" s="41" t="s">
        <v>4</v>
      </c>
      <c r="E6" s="41"/>
      <c r="F6" s="41"/>
      <c r="G6" s="36" t="s">
        <v>110</v>
      </c>
    </row>
    <row r="7" spans="1:7" ht="21" customHeight="1" x14ac:dyDescent="0.15">
      <c r="B7" s="41" t="s">
        <v>5</v>
      </c>
      <c r="C7" s="41"/>
      <c r="D7" s="41"/>
      <c r="E7" s="41"/>
      <c r="F7" s="22"/>
    </row>
    <row r="8" spans="1:7" ht="21" customHeight="1" x14ac:dyDescent="0.15">
      <c r="B8" s="42" t="s">
        <v>6</v>
      </c>
      <c r="C8" s="42"/>
      <c r="D8" s="42"/>
      <c r="E8" s="23"/>
      <c r="F8" s="22"/>
    </row>
    <row r="9" spans="1:7" ht="21" customHeight="1" x14ac:dyDescent="0.15">
      <c r="B9" s="35" t="s">
        <v>7</v>
      </c>
      <c r="C9" s="1"/>
      <c r="D9" s="38"/>
      <c r="E9" s="5" t="s">
        <v>8</v>
      </c>
      <c r="F9" s="18" t="s">
        <v>9</v>
      </c>
    </row>
    <row r="10" spans="1:7" ht="7.5" customHeight="1" x14ac:dyDescent="0.15">
      <c r="D10" s="15"/>
      <c r="E10" s="22"/>
      <c r="F10" s="22"/>
    </row>
    <row r="11" spans="1:7" ht="21" customHeight="1" x14ac:dyDescent="0.15">
      <c r="B11" s="1" t="s">
        <v>10</v>
      </c>
      <c r="C11" s="1" t="s">
        <v>11</v>
      </c>
      <c r="D11" s="1" t="s">
        <v>12</v>
      </c>
      <c r="E11" s="24" t="s">
        <v>13</v>
      </c>
      <c r="F11" s="24" t="s">
        <v>14</v>
      </c>
      <c r="G11" s="1" t="s">
        <v>15</v>
      </c>
    </row>
    <row r="12" spans="1:7" ht="21" customHeight="1" x14ac:dyDescent="0.15">
      <c r="B12" s="2"/>
      <c r="C12" s="2"/>
      <c r="D12" s="1"/>
      <c r="E12" s="17"/>
      <c r="F12" s="17"/>
      <c r="G12" s="2"/>
    </row>
    <row r="13" spans="1:7" ht="21" customHeight="1" x14ac:dyDescent="0.15">
      <c r="B13" s="2"/>
      <c r="C13" s="2"/>
      <c r="D13" s="1"/>
      <c r="E13" s="17"/>
      <c r="F13" s="17"/>
      <c r="G13" s="2"/>
    </row>
    <row r="14" spans="1:7" ht="21" customHeight="1" x14ac:dyDescent="0.15">
      <c r="B14" s="2"/>
      <c r="C14" s="2"/>
      <c r="D14" s="1"/>
      <c r="E14" s="17"/>
      <c r="F14" s="17"/>
      <c r="G14" s="2"/>
    </row>
    <row r="15" spans="1:7" ht="21" customHeight="1" x14ac:dyDescent="0.15">
      <c r="B15" s="2"/>
      <c r="C15" s="2"/>
      <c r="D15" s="1"/>
      <c r="E15" s="17"/>
      <c r="F15" s="17"/>
      <c r="G15" s="2"/>
    </row>
    <row r="16" spans="1:7" ht="21" customHeight="1" x14ac:dyDescent="0.15">
      <c r="B16" s="2"/>
      <c r="C16" s="2"/>
      <c r="D16" s="1"/>
      <c r="E16" s="17"/>
      <c r="F16" s="17"/>
      <c r="G16" s="2"/>
    </row>
    <row r="17" spans="2:7" ht="21" customHeight="1" x14ac:dyDescent="0.15">
      <c r="B17" s="2"/>
      <c r="C17" s="2"/>
      <c r="D17" s="1"/>
      <c r="E17" s="17"/>
      <c r="F17" s="17"/>
      <c r="G17" s="2"/>
    </row>
    <row r="18" spans="2:7" ht="21" customHeight="1" x14ac:dyDescent="0.15">
      <c r="B18" s="2"/>
      <c r="C18" s="2"/>
      <c r="D18" s="1"/>
      <c r="E18" s="17"/>
      <c r="F18" s="17"/>
      <c r="G18" s="2"/>
    </row>
    <row r="19" spans="2:7" ht="21" customHeight="1" x14ac:dyDescent="0.15">
      <c r="B19" s="2"/>
      <c r="C19" s="2"/>
      <c r="D19" s="1"/>
      <c r="E19" s="17"/>
      <c r="F19" s="17"/>
      <c r="G19" s="2"/>
    </row>
    <row r="20" spans="2:7" ht="21" customHeight="1" x14ac:dyDescent="0.15">
      <c r="B20" s="2"/>
      <c r="C20" s="2"/>
      <c r="D20" s="1"/>
      <c r="E20" s="17"/>
      <c r="F20" s="17"/>
      <c r="G20" s="2"/>
    </row>
    <row r="21" spans="2:7" ht="21" customHeight="1" x14ac:dyDescent="0.15">
      <c r="B21" s="2"/>
      <c r="C21" s="2"/>
      <c r="D21" s="1"/>
      <c r="E21" s="17"/>
      <c r="F21" s="17"/>
      <c r="G21" s="2"/>
    </row>
    <row r="22" spans="2:7" ht="21" customHeight="1" x14ac:dyDescent="0.15">
      <c r="B22" s="2"/>
      <c r="C22" s="2"/>
      <c r="D22" s="1"/>
      <c r="E22" s="17"/>
      <c r="F22" s="17"/>
      <c r="G22" s="2"/>
    </row>
    <row r="23" spans="2:7" ht="21" customHeight="1" x14ac:dyDescent="0.15">
      <c r="B23" s="2"/>
      <c r="C23" s="2"/>
      <c r="D23" s="1"/>
      <c r="E23" s="17"/>
      <c r="F23" s="17"/>
      <c r="G23" s="2"/>
    </row>
    <row r="24" spans="2:7" ht="21" customHeight="1" x14ac:dyDescent="0.15">
      <c r="B24" s="2"/>
      <c r="C24" s="2"/>
      <c r="D24" s="1"/>
      <c r="E24" s="17"/>
      <c r="F24" s="17"/>
      <c r="G24" s="2"/>
    </row>
    <row r="25" spans="2:7" ht="21" customHeight="1" x14ac:dyDescent="0.15">
      <c r="B25" s="2"/>
      <c r="C25" s="2"/>
      <c r="D25" s="1"/>
      <c r="E25" s="17"/>
      <c r="F25" s="17"/>
      <c r="G25" s="2"/>
    </row>
    <row r="26" spans="2:7" ht="21" customHeight="1" x14ac:dyDescent="0.15">
      <c r="B26" s="2"/>
      <c r="C26" s="2"/>
      <c r="D26" s="1"/>
      <c r="E26" s="17"/>
      <c r="F26" s="17"/>
      <c r="G26" s="2"/>
    </row>
    <row r="27" spans="2:7" ht="21" customHeight="1" x14ac:dyDescent="0.15">
      <c r="B27" s="2"/>
      <c r="C27" s="2"/>
      <c r="D27" s="1"/>
      <c r="E27" s="17"/>
      <c r="F27" s="17"/>
      <c r="G27" s="2"/>
    </row>
    <row r="28" spans="2:7" ht="21" customHeight="1" x14ac:dyDescent="0.15">
      <c r="B28" s="2"/>
      <c r="C28" s="2"/>
      <c r="D28" s="1"/>
      <c r="E28" s="17"/>
      <c r="F28" s="17"/>
      <c r="G28" s="2"/>
    </row>
    <row r="29" spans="2:7" ht="21" customHeight="1" x14ac:dyDescent="0.15">
      <c r="B29" s="2"/>
      <c r="C29" s="2"/>
      <c r="D29" s="1"/>
      <c r="E29" s="17"/>
      <c r="F29" s="17"/>
      <c r="G29" s="2"/>
    </row>
    <row r="30" spans="2:7" ht="21" customHeight="1" x14ac:dyDescent="0.15">
      <c r="B30" s="2"/>
      <c r="C30" s="2"/>
      <c r="D30" s="1"/>
      <c r="E30" s="17"/>
      <c r="F30" s="17"/>
      <c r="G30" s="2"/>
    </row>
    <row r="31" spans="2:7" ht="21" customHeight="1" x14ac:dyDescent="0.15">
      <c r="B31" s="2"/>
      <c r="C31" s="2"/>
      <c r="D31" s="1"/>
      <c r="E31" s="17"/>
      <c r="F31" s="17"/>
      <c r="G31" s="2"/>
    </row>
    <row r="32" spans="2:7" ht="21" customHeight="1" x14ac:dyDescent="0.15">
      <c r="B32" s="2"/>
      <c r="C32" s="2"/>
      <c r="D32" s="1"/>
      <c r="E32" s="17"/>
      <c r="F32" s="17"/>
      <c r="G32" s="2"/>
    </row>
    <row r="33" spans="2:11" ht="21" customHeight="1" x14ac:dyDescent="0.15">
      <c r="B33" s="2"/>
      <c r="C33" s="2"/>
      <c r="D33" s="1"/>
      <c r="E33" s="17"/>
      <c r="F33" s="17"/>
      <c r="G33" s="2"/>
    </row>
    <row r="34" spans="2:11" ht="21" customHeight="1" x14ac:dyDescent="0.15">
      <c r="B34" s="2"/>
      <c r="C34" s="2"/>
      <c r="D34" s="1"/>
      <c r="E34" s="17"/>
      <c r="F34" s="17"/>
      <c r="G34" s="2"/>
    </row>
    <row r="35" spans="2:11" ht="21" customHeight="1" x14ac:dyDescent="0.15">
      <c r="B35" s="2"/>
      <c r="C35" s="2"/>
      <c r="D35" s="1"/>
      <c r="E35" s="17"/>
      <c r="F35" s="17"/>
      <c r="G35" s="2"/>
    </row>
    <row r="36" spans="2:11" ht="21" customHeight="1" x14ac:dyDescent="0.15">
      <c r="B36" s="2"/>
      <c r="C36" s="2"/>
      <c r="D36" s="1"/>
      <c r="E36" s="17"/>
      <c r="F36" s="17"/>
      <c r="G36" s="2"/>
    </row>
    <row r="37" spans="2:11" ht="21" customHeight="1" x14ac:dyDescent="0.15">
      <c r="B37" s="2"/>
      <c r="C37" s="2"/>
      <c r="D37" s="1"/>
      <c r="E37" s="17"/>
      <c r="F37" s="17"/>
      <c r="G37" s="2"/>
    </row>
    <row r="38" spans="2:11" ht="21" customHeight="1" x14ac:dyDescent="0.15">
      <c r="B38" s="2"/>
      <c r="C38" s="2"/>
      <c r="D38" s="1"/>
      <c r="E38" s="17"/>
      <c r="F38" s="17"/>
      <c r="G38" s="2"/>
    </row>
    <row r="39" spans="2:11" ht="21" customHeight="1" x14ac:dyDescent="0.15">
      <c r="B39" s="2"/>
      <c r="C39" s="2"/>
      <c r="D39" s="1"/>
      <c r="E39" s="17"/>
      <c r="F39" s="17"/>
      <c r="G39" s="2"/>
    </row>
    <row r="40" spans="2:11" ht="21" customHeight="1" x14ac:dyDescent="0.15">
      <c r="B40" s="2"/>
      <c r="C40" s="2"/>
      <c r="D40" s="1"/>
      <c r="E40" s="17"/>
      <c r="F40" s="17"/>
      <c r="G40" s="2"/>
    </row>
    <row r="41" spans="2:11" ht="14.25" customHeight="1" x14ac:dyDescent="0.15">
      <c r="D41" s="15"/>
      <c r="E41" s="22"/>
      <c r="F41" s="22"/>
    </row>
    <row r="42" spans="2:11" ht="21" customHeight="1" x14ac:dyDescent="0.15">
      <c r="D42" s="15"/>
      <c r="E42" s="22"/>
      <c r="F42" s="22"/>
      <c r="K42" s="32"/>
    </row>
    <row r="43" spans="2:11" ht="21" customHeight="1" x14ac:dyDescent="0.15">
      <c r="B43" s="1" t="s">
        <v>10</v>
      </c>
      <c r="C43" s="1" t="s">
        <v>11</v>
      </c>
      <c r="D43" s="1" t="s">
        <v>12</v>
      </c>
      <c r="E43" s="24" t="s">
        <v>13</v>
      </c>
      <c r="F43" s="24" t="s">
        <v>14</v>
      </c>
      <c r="G43" s="1" t="s">
        <v>15</v>
      </c>
      <c r="K43" s="5"/>
    </row>
    <row r="44" spans="2:11" ht="21" customHeight="1" x14ac:dyDescent="0.15">
      <c r="B44" s="2"/>
      <c r="C44" s="2"/>
      <c r="D44" s="1"/>
      <c r="E44" s="17"/>
      <c r="F44" s="17"/>
      <c r="G44" s="2"/>
    </row>
    <row r="45" spans="2:11" ht="21" customHeight="1" x14ac:dyDescent="0.15">
      <c r="B45" s="2"/>
      <c r="C45" s="2"/>
      <c r="D45" s="1"/>
      <c r="E45" s="17"/>
      <c r="F45" s="17"/>
      <c r="G45" s="2"/>
    </row>
    <row r="46" spans="2:11" ht="21" customHeight="1" x14ac:dyDescent="0.15">
      <c r="B46" s="2"/>
      <c r="C46" s="2"/>
      <c r="D46" s="1"/>
      <c r="E46" s="17"/>
      <c r="F46" s="17"/>
      <c r="G46" s="2"/>
    </row>
    <row r="47" spans="2:11" ht="21" customHeight="1" x14ac:dyDescent="0.15">
      <c r="B47" s="2"/>
      <c r="C47" s="2"/>
      <c r="D47" s="1"/>
      <c r="E47" s="17"/>
      <c r="F47" s="17"/>
      <c r="G47" s="2"/>
    </row>
    <row r="48" spans="2:11" ht="21" customHeight="1" x14ac:dyDescent="0.15">
      <c r="B48" s="2"/>
      <c r="C48" s="2"/>
      <c r="D48" s="1"/>
      <c r="E48" s="17"/>
      <c r="F48" s="17"/>
      <c r="G48" s="2"/>
    </row>
    <row r="49" spans="2:7" ht="21" customHeight="1" x14ac:dyDescent="0.15">
      <c r="B49" s="2"/>
      <c r="C49" s="2"/>
      <c r="D49" s="1"/>
      <c r="E49" s="17"/>
      <c r="F49" s="17"/>
      <c r="G49" s="2"/>
    </row>
    <row r="50" spans="2:7" ht="21" customHeight="1" x14ac:dyDescent="0.15">
      <c r="B50" s="2"/>
      <c r="C50" s="2"/>
      <c r="D50" s="1"/>
      <c r="E50" s="17"/>
      <c r="F50" s="17"/>
      <c r="G50" s="2"/>
    </row>
    <row r="51" spans="2:7" ht="21" customHeight="1" x14ac:dyDescent="0.15">
      <c r="B51" s="2"/>
      <c r="C51" s="2"/>
      <c r="D51" s="1"/>
      <c r="E51" s="17"/>
      <c r="F51" s="17"/>
      <c r="G51" s="2"/>
    </row>
    <row r="52" spans="2:7" ht="21" customHeight="1" x14ac:dyDescent="0.15">
      <c r="B52" s="2"/>
      <c r="C52" s="2"/>
      <c r="D52" s="1"/>
      <c r="E52" s="17"/>
      <c r="F52" s="17"/>
      <c r="G52" s="2"/>
    </row>
    <row r="53" spans="2:7" ht="21" customHeight="1" x14ac:dyDescent="0.15">
      <c r="B53" s="2"/>
      <c r="C53" s="2"/>
      <c r="D53" s="1"/>
      <c r="E53" s="17"/>
      <c r="F53" s="17"/>
      <c r="G53" s="2"/>
    </row>
    <row r="54" spans="2:7" ht="21" customHeight="1" x14ac:dyDescent="0.15">
      <c r="B54" s="2"/>
      <c r="C54" s="2"/>
      <c r="D54" s="1"/>
      <c r="E54" s="17"/>
      <c r="F54" s="17"/>
      <c r="G54" s="2"/>
    </row>
    <row r="55" spans="2:7" ht="21" customHeight="1" x14ac:dyDescent="0.15">
      <c r="B55" s="2"/>
      <c r="C55" s="2"/>
      <c r="D55" s="1"/>
      <c r="E55" s="17"/>
      <c r="F55" s="17"/>
      <c r="G55" s="2"/>
    </row>
    <row r="56" spans="2:7" ht="21" customHeight="1" x14ac:dyDescent="0.15">
      <c r="B56" s="2"/>
      <c r="C56" s="2"/>
      <c r="D56" s="1"/>
      <c r="E56" s="17"/>
      <c r="F56" s="17"/>
      <c r="G56" s="2"/>
    </row>
    <row r="57" spans="2:7" ht="21" customHeight="1" x14ac:dyDescent="0.15">
      <c r="B57" s="2"/>
      <c r="C57" s="2"/>
      <c r="D57" s="1"/>
      <c r="E57" s="17"/>
      <c r="F57" s="17"/>
      <c r="G57" s="2"/>
    </row>
    <row r="58" spans="2:7" ht="21" customHeight="1" x14ac:dyDescent="0.15">
      <c r="B58" s="2"/>
      <c r="C58" s="2"/>
      <c r="D58" s="1"/>
      <c r="E58" s="17"/>
      <c r="F58" s="17"/>
      <c r="G58" s="2"/>
    </row>
    <row r="59" spans="2:7" ht="21" customHeight="1" x14ac:dyDescent="0.15">
      <c r="B59" s="2"/>
      <c r="C59" s="2"/>
      <c r="D59" s="1"/>
      <c r="E59" s="17"/>
      <c r="F59" s="17"/>
      <c r="G59" s="2"/>
    </row>
    <row r="60" spans="2:7" ht="21" customHeight="1" x14ac:dyDescent="0.15">
      <c r="B60" s="2"/>
      <c r="C60" s="2"/>
      <c r="D60" s="1"/>
      <c r="E60" s="17"/>
      <c r="F60" s="17"/>
      <c r="G60" s="2"/>
    </row>
    <row r="61" spans="2:7" ht="21" customHeight="1" x14ac:dyDescent="0.15">
      <c r="B61" s="2"/>
      <c r="C61" s="2"/>
      <c r="D61" s="1"/>
      <c r="E61" s="17"/>
      <c r="F61" s="17"/>
      <c r="G61" s="2"/>
    </row>
    <row r="62" spans="2:7" ht="21" customHeight="1" x14ac:dyDescent="0.15">
      <c r="B62" s="2"/>
      <c r="C62" s="2"/>
      <c r="D62" s="1"/>
      <c r="E62" s="17"/>
      <c r="F62" s="17"/>
      <c r="G62" s="2"/>
    </row>
    <row r="63" spans="2:7" ht="21" customHeight="1" x14ac:dyDescent="0.15">
      <c r="B63" s="2"/>
      <c r="C63" s="2"/>
      <c r="D63" s="1"/>
      <c r="E63" s="17"/>
      <c r="F63" s="17"/>
      <c r="G63" s="2"/>
    </row>
    <row r="64" spans="2:7" ht="21" customHeight="1" x14ac:dyDescent="0.15">
      <c r="B64" s="2"/>
      <c r="C64" s="2"/>
      <c r="D64" s="1"/>
      <c r="E64" s="17"/>
      <c r="F64" s="17"/>
      <c r="G64" s="2"/>
    </row>
    <row r="65" spans="2:7" ht="21" customHeight="1" x14ac:dyDescent="0.15">
      <c r="B65" s="2"/>
      <c r="C65" s="2"/>
      <c r="D65" s="1"/>
      <c r="E65" s="17"/>
      <c r="F65" s="17"/>
      <c r="G65" s="2"/>
    </row>
    <row r="66" spans="2:7" ht="21" customHeight="1" x14ac:dyDescent="0.15">
      <c r="B66" s="2"/>
      <c r="C66" s="2"/>
      <c r="D66" s="1"/>
      <c r="E66" s="17"/>
      <c r="F66" s="17"/>
      <c r="G66" s="2"/>
    </row>
    <row r="67" spans="2:7" ht="21" customHeight="1" x14ac:dyDescent="0.15">
      <c r="B67" s="2"/>
      <c r="C67" s="2"/>
      <c r="D67" s="1"/>
      <c r="E67" s="17"/>
      <c r="F67" s="17"/>
      <c r="G67" s="2"/>
    </row>
    <row r="68" spans="2:7" ht="21" customHeight="1" x14ac:dyDescent="0.15">
      <c r="B68" s="2"/>
      <c r="C68" s="2"/>
      <c r="D68" s="1"/>
      <c r="E68" s="17"/>
      <c r="F68" s="17"/>
      <c r="G68" s="2"/>
    </row>
    <row r="69" spans="2:7" ht="21" customHeight="1" x14ac:dyDescent="0.15">
      <c r="B69" s="2"/>
      <c r="C69" s="2"/>
      <c r="D69" s="1"/>
      <c r="E69" s="17"/>
      <c r="F69" s="17"/>
      <c r="G69" s="2"/>
    </row>
    <row r="70" spans="2:7" ht="21" customHeight="1" x14ac:dyDescent="0.15">
      <c r="B70" s="2"/>
      <c r="C70" s="2"/>
      <c r="D70" s="1"/>
      <c r="E70" s="17"/>
      <c r="F70" s="17"/>
      <c r="G70" s="2"/>
    </row>
    <row r="71" spans="2:7" ht="21" customHeight="1" x14ac:dyDescent="0.15">
      <c r="B71" s="2"/>
      <c r="C71" s="2"/>
      <c r="D71" s="1"/>
      <c r="E71" s="17"/>
      <c r="F71" s="17"/>
      <c r="G71" s="2"/>
    </row>
    <row r="72" spans="2:7" ht="21" customHeight="1" x14ac:dyDescent="0.15">
      <c r="B72" s="2"/>
      <c r="C72" s="2"/>
      <c r="D72" s="1"/>
      <c r="E72" s="17"/>
      <c r="F72" s="17"/>
      <c r="G72" s="2"/>
    </row>
    <row r="73" spans="2:7" ht="21" customHeight="1" x14ac:dyDescent="0.15">
      <c r="B73" s="2"/>
      <c r="C73" s="2"/>
      <c r="D73" s="1"/>
      <c r="E73" s="17"/>
      <c r="F73" s="17"/>
      <c r="G73" s="2"/>
    </row>
    <row r="74" spans="2:7" ht="21" customHeight="1" x14ac:dyDescent="0.15">
      <c r="B74" s="2"/>
      <c r="C74" s="2"/>
      <c r="D74" s="1"/>
      <c r="E74" s="17"/>
      <c r="F74" s="17"/>
      <c r="G74" s="2"/>
    </row>
    <row r="75" spans="2:7" ht="21" customHeight="1" x14ac:dyDescent="0.15">
      <c r="B75" s="2"/>
      <c r="C75" s="2"/>
      <c r="D75" s="1"/>
      <c r="E75" s="17"/>
      <c r="F75" s="17"/>
      <c r="G75" s="2"/>
    </row>
    <row r="76" spans="2:7" ht="21" customHeight="1" x14ac:dyDescent="0.15">
      <c r="B76" s="2"/>
      <c r="C76" s="2"/>
      <c r="D76" s="1"/>
      <c r="E76" s="17"/>
      <c r="F76" s="17"/>
      <c r="G76" s="2"/>
    </row>
    <row r="77" spans="2:7" ht="21" customHeight="1" x14ac:dyDescent="0.15">
      <c r="B77" s="2"/>
      <c r="C77" s="2"/>
      <c r="D77" s="1"/>
      <c r="E77" s="17"/>
      <c r="F77" s="17"/>
      <c r="G77" s="2"/>
    </row>
    <row r="78" spans="2:7" ht="21" customHeight="1" x14ac:dyDescent="0.15">
      <c r="B78" s="2"/>
      <c r="C78" s="2"/>
      <c r="D78" s="1"/>
      <c r="E78" s="17"/>
      <c r="F78" s="17"/>
      <c r="G78" s="2"/>
    </row>
    <row r="79" spans="2:7" ht="21" customHeight="1" x14ac:dyDescent="0.15">
      <c r="B79" s="2"/>
      <c r="C79" s="2"/>
      <c r="D79" s="1"/>
      <c r="E79" s="17"/>
      <c r="F79" s="17"/>
      <c r="G79" s="2"/>
    </row>
    <row r="80" spans="2:7" ht="21" customHeight="1" x14ac:dyDescent="0.15">
      <c r="B80" s="2"/>
      <c r="C80" s="2"/>
      <c r="D80" s="1"/>
      <c r="E80" s="17"/>
      <c r="F80" s="17"/>
      <c r="G80" s="2"/>
    </row>
  </sheetData>
  <mergeCells count="7">
    <mergeCell ref="C9:D9"/>
    <mergeCell ref="B2:G2"/>
    <mergeCell ref="D4:G4"/>
    <mergeCell ref="D5:G5"/>
    <mergeCell ref="D6:F6"/>
    <mergeCell ref="B7:E7"/>
    <mergeCell ref="B8:D8"/>
  </mergeCells>
  <phoneticPr fontI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7" sqref="G7"/>
    </sheetView>
  </sheetViews>
  <sheetFormatPr defaultRowHeight="21" customHeight="1" x14ac:dyDescent="0.15"/>
  <cols>
    <col min="1" max="1" width="2.25" customWidth="1"/>
    <col min="2" max="2" width="30.375" customWidth="1"/>
    <col min="3" max="5" width="7.5" customWidth="1"/>
    <col min="6" max="6" width="16" customWidth="1"/>
    <col min="7" max="7" width="11" customWidth="1"/>
  </cols>
  <sheetData>
    <row r="1" spans="1:7" ht="14.25" customHeight="1" x14ac:dyDescent="0.15">
      <c r="A1" s="19"/>
      <c r="B1" s="19"/>
      <c r="C1" s="4"/>
      <c r="D1" s="14"/>
      <c r="E1" s="4"/>
      <c r="F1" s="4"/>
      <c r="G1" s="4"/>
    </row>
    <row r="2" spans="1:7" ht="21" customHeight="1" x14ac:dyDescent="0.15">
      <c r="B2" s="39" t="s">
        <v>0</v>
      </c>
      <c r="C2" s="39"/>
      <c r="D2" s="39"/>
      <c r="E2" s="39"/>
      <c r="F2" s="39"/>
      <c r="G2" s="39"/>
    </row>
    <row r="3" spans="1:7" ht="18" customHeight="1" x14ac:dyDescent="0.15">
      <c r="B3" s="11" t="s">
        <v>1</v>
      </c>
      <c r="C3" s="7"/>
      <c r="D3" s="7"/>
      <c r="E3" s="7"/>
      <c r="F3" s="7"/>
      <c r="G3" s="7"/>
    </row>
    <row r="4" spans="1:7" ht="15" customHeight="1" x14ac:dyDescent="0.15">
      <c r="B4" s="6"/>
      <c r="C4" s="7"/>
      <c r="D4" s="11" t="s">
        <v>16</v>
      </c>
      <c r="F4" s="11" t="s">
        <v>17</v>
      </c>
      <c r="G4" s="7"/>
    </row>
    <row r="5" spans="1:7" ht="15" customHeight="1" x14ac:dyDescent="0.15">
      <c r="D5" s="5" t="s">
        <v>3</v>
      </c>
      <c r="F5" s="11" t="s">
        <v>18</v>
      </c>
    </row>
    <row r="6" spans="1:7" ht="15" customHeight="1" x14ac:dyDescent="0.15">
      <c r="D6" s="8" t="s">
        <v>4</v>
      </c>
      <c r="F6" s="43" t="s">
        <v>112</v>
      </c>
      <c r="G6" s="43"/>
    </row>
    <row r="7" spans="1:7" ht="15" customHeight="1" x14ac:dyDescent="0.15">
      <c r="B7" s="41" t="s">
        <v>19</v>
      </c>
      <c r="C7" s="41"/>
      <c r="D7" s="41"/>
      <c r="E7" s="13"/>
    </row>
    <row r="8" spans="1:7" ht="15" customHeight="1" x14ac:dyDescent="0.15">
      <c r="B8" s="10" t="s">
        <v>20</v>
      </c>
      <c r="C8" s="8"/>
      <c r="D8" s="16"/>
    </row>
    <row r="9" spans="1:7" ht="15" customHeight="1" x14ac:dyDescent="0.15">
      <c r="B9" s="35" t="s">
        <v>7</v>
      </c>
      <c r="C9" s="1">
        <v>31950000</v>
      </c>
      <c r="D9" s="38"/>
      <c r="E9" s="5" t="s">
        <v>8</v>
      </c>
      <c r="F9" s="18" t="s">
        <v>9</v>
      </c>
    </row>
    <row r="10" spans="1:7" ht="7.5" customHeight="1" x14ac:dyDescent="0.15">
      <c r="D10" s="15"/>
    </row>
    <row r="11" spans="1:7" ht="21" customHeight="1" x14ac:dyDescent="0.15"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</row>
    <row r="12" spans="1:7" ht="16.5" customHeight="1" x14ac:dyDescent="0.15">
      <c r="B12" s="2" t="s">
        <v>21</v>
      </c>
      <c r="C12" s="2"/>
      <c r="D12" s="1"/>
      <c r="E12" s="2"/>
      <c r="F12" s="17"/>
      <c r="G12" s="2"/>
    </row>
    <row r="13" spans="1:7" ht="16.5" customHeight="1" x14ac:dyDescent="0.15">
      <c r="B13" s="2" t="s">
        <v>22</v>
      </c>
      <c r="C13" s="2">
        <v>1</v>
      </c>
      <c r="D13" s="1" t="s">
        <v>23</v>
      </c>
      <c r="E13" s="1" t="s">
        <v>24</v>
      </c>
      <c r="F13" s="17">
        <v>3500000</v>
      </c>
      <c r="G13" s="2"/>
    </row>
    <row r="14" spans="1:7" ht="16.5" customHeight="1" x14ac:dyDescent="0.15">
      <c r="B14" s="2" t="s">
        <v>25</v>
      </c>
      <c r="C14" s="2">
        <v>1</v>
      </c>
      <c r="D14" s="1" t="s">
        <v>23</v>
      </c>
      <c r="E14" s="1" t="s">
        <v>24</v>
      </c>
      <c r="F14" s="17">
        <v>3000000</v>
      </c>
      <c r="G14" s="2"/>
    </row>
    <row r="15" spans="1:7" ht="16.5" customHeight="1" x14ac:dyDescent="0.15">
      <c r="B15" s="2" t="s">
        <v>26</v>
      </c>
      <c r="C15" s="2">
        <v>1</v>
      </c>
      <c r="D15" s="1" t="s">
        <v>23</v>
      </c>
      <c r="E15" s="1" t="s">
        <v>24</v>
      </c>
      <c r="F15" s="17">
        <v>1000000</v>
      </c>
      <c r="G15" s="2"/>
    </row>
    <row r="16" spans="1:7" ht="16.5" customHeight="1" x14ac:dyDescent="0.15">
      <c r="B16" s="2" t="s">
        <v>27</v>
      </c>
      <c r="C16" s="2">
        <v>1</v>
      </c>
      <c r="D16" s="1" t="s">
        <v>23</v>
      </c>
      <c r="E16" s="1" t="s">
        <v>24</v>
      </c>
      <c r="F16" s="17">
        <v>5000000</v>
      </c>
      <c r="G16" s="2"/>
    </row>
    <row r="17" spans="2:7" ht="16.5" customHeight="1" x14ac:dyDescent="0.15">
      <c r="B17" s="2" t="s">
        <v>28</v>
      </c>
      <c r="C17" s="2">
        <v>1</v>
      </c>
      <c r="D17" s="1" t="s">
        <v>23</v>
      </c>
      <c r="E17" s="1" t="s">
        <v>24</v>
      </c>
      <c r="F17" s="17">
        <v>2000000</v>
      </c>
      <c r="G17" s="2"/>
    </row>
    <row r="18" spans="2:7" ht="16.5" customHeight="1" x14ac:dyDescent="0.15">
      <c r="B18" s="2" t="s">
        <v>29</v>
      </c>
      <c r="C18" s="2"/>
      <c r="D18" s="1"/>
      <c r="E18" s="2"/>
      <c r="F18" s="17">
        <v>1000000</v>
      </c>
      <c r="G18" s="2"/>
    </row>
    <row r="19" spans="2:7" ht="16.5" customHeight="1" x14ac:dyDescent="0.15">
      <c r="B19" s="2"/>
      <c r="C19" s="2"/>
      <c r="D19" s="1"/>
      <c r="E19" s="1"/>
      <c r="F19" s="17"/>
      <c r="G19" s="2"/>
    </row>
    <row r="20" spans="2:7" ht="16.5" customHeight="1" x14ac:dyDescent="0.15">
      <c r="B20" s="2"/>
      <c r="C20" s="2"/>
      <c r="D20" s="1"/>
      <c r="E20" s="2"/>
      <c r="F20" s="17"/>
      <c r="G20" s="2"/>
    </row>
    <row r="21" spans="2:7" ht="16.5" customHeight="1" x14ac:dyDescent="0.15">
      <c r="B21" s="2" t="s">
        <v>30</v>
      </c>
      <c r="C21" s="2"/>
      <c r="D21" s="1"/>
      <c r="E21" s="2"/>
      <c r="F21" s="17"/>
      <c r="G21" s="2"/>
    </row>
    <row r="22" spans="2:7" ht="16.5" customHeight="1" x14ac:dyDescent="0.15">
      <c r="B22" s="2" t="s">
        <v>31</v>
      </c>
      <c r="C22" s="2">
        <v>1</v>
      </c>
      <c r="D22" s="1" t="s">
        <v>23</v>
      </c>
      <c r="E22" s="1" t="s">
        <v>24</v>
      </c>
      <c r="F22" s="17">
        <v>2000000</v>
      </c>
      <c r="G22" s="2"/>
    </row>
    <row r="23" spans="2:7" ht="16.5" customHeight="1" x14ac:dyDescent="0.15">
      <c r="B23" s="2" t="s">
        <v>32</v>
      </c>
      <c r="C23" s="2">
        <v>1</v>
      </c>
      <c r="D23" s="1" t="s">
        <v>23</v>
      </c>
      <c r="E23" s="1" t="s">
        <v>24</v>
      </c>
      <c r="F23" s="17">
        <v>750000</v>
      </c>
      <c r="G23" s="2"/>
    </row>
    <row r="24" spans="2:7" ht="16.5" customHeight="1" x14ac:dyDescent="0.15">
      <c r="B24" s="2"/>
      <c r="C24" s="2"/>
      <c r="D24" s="1"/>
      <c r="E24" s="1"/>
      <c r="F24" s="17"/>
      <c r="G24" s="2"/>
    </row>
    <row r="25" spans="2:7" ht="16.5" customHeight="1" x14ac:dyDescent="0.15">
      <c r="B25" s="2"/>
      <c r="C25" s="2"/>
      <c r="D25" s="1"/>
      <c r="E25" s="1"/>
      <c r="F25" s="17"/>
      <c r="G25" s="2"/>
    </row>
    <row r="26" spans="2:7" ht="16.5" customHeight="1" x14ac:dyDescent="0.15">
      <c r="B26" s="2"/>
      <c r="C26" s="2"/>
      <c r="D26" s="1"/>
      <c r="E26" s="2"/>
      <c r="F26" s="17"/>
      <c r="G26" s="2"/>
    </row>
    <row r="27" spans="2:7" ht="16.5" customHeight="1" x14ac:dyDescent="0.15">
      <c r="B27" s="2"/>
      <c r="C27" s="2"/>
      <c r="D27" s="1"/>
      <c r="E27" s="2"/>
      <c r="F27" s="17"/>
      <c r="G27" s="2"/>
    </row>
    <row r="28" spans="2:7" ht="16.5" customHeight="1" x14ac:dyDescent="0.15">
      <c r="B28" s="2"/>
      <c r="C28" s="2"/>
      <c r="D28" s="1"/>
      <c r="E28" s="1"/>
      <c r="F28" s="17"/>
      <c r="G28" s="2"/>
    </row>
    <row r="29" spans="2:7" ht="16.5" customHeight="1" x14ac:dyDescent="0.15">
      <c r="B29" s="2" t="s">
        <v>33</v>
      </c>
      <c r="C29" s="2"/>
      <c r="D29" s="1"/>
      <c r="E29" s="2"/>
      <c r="F29" s="17"/>
      <c r="G29" s="2"/>
    </row>
    <row r="30" spans="2:7" ht="16.5" customHeight="1" x14ac:dyDescent="0.15">
      <c r="B30" s="2" t="s">
        <v>34</v>
      </c>
      <c r="C30" s="2">
        <v>1</v>
      </c>
      <c r="D30" s="1" t="s">
        <v>23</v>
      </c>
      <c r="E30" s="1" t="s">
        <v>24</v>
      </c>
      <c r="F30" s="17">
        <v>2000000</v>
      </c>
      <c r="G30" s="2"/>
    </row>
    <row r="31" spans="2:7" ht="16.5" customHeight="1" x14ac:dyDescent="0.15">
      <c r="B31" s="2" t="s">
        <v>35</v>
      </c>
      <c r="C31" s="2">
        <v>1</v>
      </c>
      <c r="D31" s="1" t="s">
        <v>23</v>
      </c>
      <c r="E31" s="1" t="s">
        <v>24</v>
      </c>
      <c r="F31" s="17">
        <v>1000000</v>
      </c>
      <c r="G31" s="2"/>
    </row>
    <row r="32" spans="2:7" ht="16.5" customHeight="1" x14ac:dyDescent="0.15">
      <c r="B32" s="2"/>
      <c r="C32" s="2"/>
      <c r="D32" s="1"/>
      <c r="E32" s="2"/>
      <c r="F32" s="17"/>
      <c r="G32" s="2"/>
    </row>
    <row r="33" spans="2:7" ht="16.5" customHeight="1" x14ac:dyDescent="0.15">
      <c r="B33" s="2" t="s">
        <v>36</v>
      </c>
      <c r="C33" s="2"/>
      <c r="D33" s="1"/>
      <c r="E33" s="2"/>
      <c r="F33" s="17">
        <v>21250000</v>
      </c>
      <c r="G33" s="2"/>
    </row>
    <row r="34" spans="2:7" ht="16.5" customHeight="1" x14ac:dyDescent="0.15">
      <c r="B34" s="2"/>
      <c r="C34" s="2"/>
      <c r="D34" s="1"/>
      <c r="E34" s="2"/>
      <c r="F34" s="17"/>
      <c r="G34" s="2"/>
    </row>
    <row r="35" spans="2:7" ht="16.5" customHeight="1" x14ac:dyDescent="0.15">
      <c r="B35" s="2" t="s">
        <v>37</v>
      </c>
      <c r="C35" s="2">
        <v>1</v>
      </c>
      <c r="D35" s="1" t="s">
        <v>23</v>
      </c>
      <c r="E35" s="1" t="s">
        <v>24</v>
      </c>
      <c r="F35" s="17">
        <v>100000</v>
      </c>
      <c r="G35" s="2"/>
    </row>
    <row r="36" spans="2:7" ht="16.5" customHeight="1" x14ac:dyDescent="0.15">
      <c r="B36" s="2" t="s">
        <v>38</v>
      </c>
      <c r="C36" s="2">
        <v>1</v>
      </c>
      <c r="D36" s="1" t="s">
        <v>23</v>
      </c>
      <c r="E36" s="1" t="s">
        <v>24</v>
      </c>
      <c r="F36" s="17">
        <v>1000000</v>
      </c>
      <c r="G36" s="2"/>
    </row>
    <row r="37" spans="2:7" ht="16.5" customHeight="1" x14ac:dyDescent="0.15">
      <c r="B37" s="2" t="s">
        <v>39</v>
      </c>
      <c r="C37" s="2"/>
      <c r="D37" s="1"/>
      <c r="E37" s="1"/>
      <c r="F37" s="17">
        <v>2000000</v>
      </c>
      <c r="G37" s="2"/>
    </row>
    <row r="38" spans="2:7" ht="16.5" customHeight="1" x14ac:dyDescent="0.15">
      <c r="B38" s="2" t="s">
        <v>40</v>
      </c>
      <c r="C38" s="2"/>
      <c r="D38" s="1"/>
      <c r="E38" s="2"/>
      <c r="F38" s="17">
        <v>3100000</v>
      </c>
      <c r="G38" s="2"/>
    </row>
    <row r="39" spans="2:7" ht="16.5" customHeight="1" x14ac:dyDescent="0.15">
      <c r="B39" s="2" t="s">
        <v>41</v>
      </c>
      <c r="C39" s="2"/>
      <c r="D39" s="1"/>
      <c r="E39" s="2"/>
      <c r="F39" s="17">
        <v>3900000</v>
      </c>
      <c r="G39" s="2"/>
    </row>
    <row r="40" spans="2:7" ht="16.5" customHeight="1" x14ac:dyDescent="0.15">
      <c r="B40" s="2" t="s">
        <v>42</v>
      </c>
      <c r="C40" s="2"/>
      <c r="D40" s="1"/>
      <c r="E40" s="2"/>
      <c r="F40" s="17">
        <v>3700000</v>
      </c>
      <c r="G40" s="2"/>
    </row>
    <row r="41" spans="2:7" ht="16.5" customHeight="1" x14ac:dyDescent="0.15">
      <c r="B41" s="2"/>
      <c r="C41" s="2"/>
      <c r="D41" s="1"/>
      <c r="E41" s="2"/>
      <c r="F41" s="17"/>
      <c r="G41" s="2"/>
    </row>
    <row r="42" spans="2:7" ht="16.5" customHeight="1" x14ac:dyDescent="0.15">
      <c r="B42" s="2"/>
      <c r="C42" s="2"/>
      <c r="D42" s="1"/>
      <c r="E42" s="1"/>
      <c r="F42" s="17"/>
      <c r="G42" s="2"/>
    </row>
    <row r="43" spans="2:7" ht="16.5" customHeight="1" x14ac:dyDescent="0.15">
      <c r="B43" s="2"/>
      <c r="C43" s="2"/>
      <c r="D43" s="1"/>
      <c r="E43" s="1"/>
      <c r="F43" s="17"/>
      <c r="G43" s="2"/>
    </row>
    <row r="44" spans="2:7" ht="16.5" customHeight="1" x14ac:dyDescent="0.15">
      <c r="B44" s="2"/>
      <c r="C44" s="2"/>
      <c r="D44" s="1"/>
      <c r="E44" s="1"/>
      <c r="F44" s="17"/>
      <c r="G44" s="2"/>
    </row>
    <row r="45" spans="2:7" ht="16.5" customHeight="1" x14ac:dyDescent="0.15">
      <c r="B45" s="2" t="s">
        <v>43</v>
      </c>
      <c r="C45" s="2"/>
      <c r="D45" s="1"/>
      <c r="E45" s="2"/>
      <c r="F45" s="17">
        <v>31950000</v>
      </c>
      <c r="G45" s="2"/>
    </row>
    <row r="46" spans="2:7" ht="16.5" customHeight="1" x14ac:dyDescent="0.15">
      <c r="B46" s="2" t="s">
        <v>44</v>
      </c>
      <c r="C46" s="2"/>
      <c r="D46" s="1"/>
      <c r="E46" s="2"/>
      <c r="F46" s="17">
        <v>3195000</v>
      </c>
      <c r="G46" s="2"/>
    </row>
    <row r="47" spans="2:7" ht="16.5" customHeight="1" x14ac:dyDescent="0.15">
      <c r="B47" s="1" t="s">
        <v>45</v>
      </c>
      <c r="C47" s="2"/>
      <c r="D47" s="1"/>
      <c r="E47" s="2"/>
      <c r="F47" s="17">
        <f>SUM(F45:F46)</f>
        <v>35145000</v>
      </c>
      <c r="G47" s="2"/>
    </row>
    <row r="48" spans="2:7" ht="14.25" customHeight="1" x14ac:dyDescent="0.15">
      <c r="D48" s="15"/>
    </row>
  </sheetData>
  <mergeCells count="4">
    <mergeCell ref="B2:G2"/>
    <mergeCell ref="B7:D7"/>
    <mergeCell ref="C9:D9"/>
    <mergeCell ref="F6:G6"/>
  </mergeCells>
  <phoneticPr fontId="9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>
      <selection activeCell="D6" sqref="D6:F6"/>
    </sheetView>
  </sheetViews>
  <sheetFormatPr defaultRowHeight="22.9" customHeight="1" x14ac:dyDescent="0.15"/>
  <cols>
    <col min="1" max="1" width="2.25" customWidth="1"/>
    <col min="2" max="2" width="28.5" customWidth="1"/>
    <col min="3" max="3" width="9.625" customWidth="1"/>
    <col min="4" max="4" width="7.875" customWidth="1"/>
    <col min="5" max="5" width="13" customWidth="1"/>
    <col min="6" max="6" width="16" customWidth="1"/>
    <col min="7" max="7" width="12.25" customWidth="1"/>
    <col min="8" max="10" width="3" customWidth="1"/>
    <col min="11" max="11" width="9" customWidth="1"/>
  </cols>
  <sheetData>
    <row r="1" spans="1:7" ht="22.9" customHeight="1" x14ac:dyDescent="0.15">
      <c r="A1" s="19"/>
      <c r="C1" s="4"/>
      <c r="D1" s="14"/>
      <c r="E1" s="20"/>
      <c r="F1" s="27"/>
      <c r="G1" s="4"/>
    </row>
    <row r="2" spans="1:7" ht="22.9" customHeight="1" x14ac:dyDescent="0.15">
      <c r="B2" s="39" t="s">
        <v>0</v>
      </c>
      <c r="C2" s="39"/>
      <c r="D2" s="39"/>
      <c r="E2" s="39"/>
      <c r="F2" s="39"/>
      <c r="G2" s="39"/>
    </row>
    <row r="3" spans="1:7" ht="22.9" customHeight="1" x14ac:dyDescent="0.15">
      <c r="B3" s="12" t="s">
        <v>1</v>
      </c>
      <c r="C3" s="7"/>
      <c r="D3" s="7"/>
      <c r="E3" s="21"/>
      <c r="F3" s="28"/>
      <c r="G3" s="7"/>
    </row>
    <row r="4" spans="1:7" ht="22.9" customHeight="1" x14ac:dyDescent="0.15">
      <c r="B4" s="6"/>
      <c r="C4" s="7"/>
      <c r="D4" s="40" t="s">
        <v>2</v>
      </c>
      <c r="E4" s="40"/>
      <c r="F4" s="40"/>
      <c r="G4" s="40"/>
    </row>
    <row r="5" spans="1:7" ht="22.9" customHeight="1" x14ac:dyDescent="0.15">
      <c r="D5" s="40" t="s">
        <v>3</v>
      </c>
      <c r="E5" s="40"/>
      <c r="F5" s="40"/>
      <c r="G5" s="40"/>
    </row>
    <row r="6" spans="1:7" ht="22.9" customHeight="1" x14ac:dyDescent="0.15">
      <c r="D6" s="41" t="s">
        <v>4</v>
      </c>
      <c r="E6" s="41"/>
      <c r="F6" s="41"/>
      <c r="G6" s="36" t="s">
        <v>111</v>
      </c>
    </row>
    <row r="7" spans="1:7" ht="22.9" customHeight="1" x14ac:dyDescent="0.15">
      <c r="B7" s="41" t="s">
        <v>46</v>
      </c>
      <c r="C7" s="41"/>
      <c r="D7" s="41"/>
      <c r="E7" s="41"/>
      <c r="F7" s="29"/>
    </row>
    <row r="8" spans="1:7" ht="22.9" customHeight="1" x14ac:dyDescent="0.15">
      <c r="B8" s="42" t="s">
        <v>47</v>
      </c>
      <c r="C8" s="42"/>
      <c r="D8" s="42"/>
      <c r="E8" s="23"/>
      <c r="F8" s="29"/>
    </row>
    <row r="9" spans="1:7" ht="22.9" customHeight="1" x14ac:dyDescent="0.15">
      <c r="B9" s="35" t="s">
        <v>7</v>
      </c>
      <c r="C9" s="1">
        <v>84955000</v>
      </c>
      <c r="D9" s="38"/>
      <c r="E9" s="5" t="s">
        <v>8</v>
      </c>
      <c r="F9" s="18" t="s">
        <v>9</v>
      </c>
    </row>
    <row r="10" spans="1:7" ht="22.9" customHeight="1" x14ac:dyDescent="0.15">
      <c r="D10" s="15"/>
      <c r="E10" s="22"/>
      <c r="F10" s="29"/>
    </row>
    <row r="11" spans="1:7" ht="18.600000000000001" customHeight="1" x14ac:dyDescent="0.15">
      <c r="B11" s="1" t="s">
        <v>10</v>
      </c>
      <c r="C11" s="1" t="s">
        <v>11</v>
      </c>
      <c r="D11" s="1" t="s">
        <v>12</v>
      </c>
      <c r="E11" s="24" t="s">
        <v>13</v>
      </c>
      <c r="F11" s="26" t="s">
        <v>14</v>
      </c>
      <c r="G11" s="1" t="s">
        <v>15</v>
      </c>
    </row>
    <row r="12" spans="1:7" ht="18.600000000000001" customHeight="1" x14ac:dyDescent="0.15">
      <c r="B12" s="25" t="s">
        <v>48</v>
      </c>
      <c r="C12" s="1"/>
      <c r="D12" s="1"/>
      <c r="E12" s="24"/>
      <c r="F12" s="30"/>
      <c r="G12" s="1"/>
    </row>
    <row r="13" spans="1:7" ht="18.600000000000001" customHeight="1" x14ac:dyDescent="0.15">
      <c r="B13" s="25" t="s">
        <v>49</v>
      </c>
      <c r="C13" s="1"/>
      <c r="D13" s="1"/>
      <c r="E13" s="24"/>
      <c r="F13" s="30"/>
      <c r="G13" s="1"/>
    </row>
    <row r="14" spans="1:7" ht="18.600000000000001" customHeight="1" x14ac:dyDescent="0.15">
      <c r="B14" s="33" t="s">
        <v>50</v>
      </c>
      <c r="C14" s="2">
        <v>1</v>
      </c>
      <c r="D14" s="1" t="s">
        <v>23</v>
      </c>
      <c r="E14" s="24" t="s">
        <v>24</v>
      </c>
      <c r="F14" s="30">
        <v>1800000</v>
      </c>
      <c r="G14" s="2"/>
    </row>
    <row r="15" spans="1:7" ht="18.600000000000001" customHeight="1" x14ac:dyDescent="0.15">
      <c r="B15" s="34" t="s">
        <v>51</v>
      </c>
      <c r="C15" s="2">
        <v>1</v>
      </c>
      <c r="D15" s="1" t="s">
        <v>23</v>
      </c>
      <c r="E15" s="24" t="s">
        <v>24</v>
      </c>
      <c r="F15" s="30">
        <v>26700000</v>
      </c>
      <c r="G15" s="2"/>
    </row>
    <row r="16" spans="1:7" ht="18.600000000000001" customHeight="1" x14ac:dyDescent="0.15">
      <c r="B16" s="34" t="s">
        <v>52</v>
      </c>
      <c r="C16" s="2">
        <v>1</v>
      </c>
      <c r="D16" s="1" t="s">
        <v>23</v>
      </c>
      <c r="E16" s="24" t="s">
        <v>24</v>
      </c>
      <c r="F16" s="30">
        <v>11100000</v>
      </c>
      <c r="G16" s="2"/>
    </row>
    <row r="17" spans="2:7" ht="18.600000000000001" customHeight="1" x14ac:dyDescent="0.15">
      <c r="B17" s="2" t="s">
        <v>53</v>
      </c>
      <c r="C17" s="2">
        <v>1</v>
      </c>
      <c r="D17" s="1" t="s">
        <v>23</v>
      </c>
      <c r="E17" s="24" t="s">
        <v>24</v>
      </c>
      <c r="F17" s="30">
        <v>1970000</v>
      </c>
      <c r="G17" s="2"/>
    </row>
    <row r="18" spans="2:7" ht="18.600000000000001" customHeight="1" x14ac:dyDescent="0.15">
      <c r="B18" s="2" t="s">
        <v>54</v>
      </c>
      <c r="C18" s="2">
        <v>1</v>
      </c>
      <c r="D18" s="1" t="s">
        <v>23</v>
      </c>
      <c r="E18" s="24" t="s">
        <v>24</v>
      </c>
      <c r="F18" s="30">
        <v>445000</v>
      </c>
      <c r="G18" s="2"/>
    </row>
    <row r="19" spans="2:7" ht="18.600000000000001" customHeight="1" x14ac:dyDescent="0.15">
      <c r="B19" s="2" t="s">
        <v>55</v>
      </c>
      <c r="C19" s="2">
        <v>1</v>
      </c>
      <c r="D19" s="1" t="s">
        <v>23</v>
      </c>
      <c r="E19" s="24" t="s">
        <v>24</v>
      </c>
      <c r="F19" s="30">
        <v>887000</v>
      </c>
      <c r="G19" s="2"/>
    </row>
    <row r="20" spans="2:7" ht="18.600000000000001" customHeight="1" x14ac:dyDescent="0.15">
      <c r="B20" s="2" t="s">
        <v>56</v>
      </c>
      <c r="C20" s="2">
        <v>1</v>
      </c>
      <c r="D20" s="1" t="s">
        <v>23</v>
      </c>
      <c r="E20" s="24" t="s">
        <v>24</v>
      </c>
      <c r="F20" s="30">
        <v>6640000</v>
      </c>
      <c r="G20" s="2"/>
    </row>
    <row r="21" spans="2:7" ht="18.600000000000001" customHeight="1" x14ac:dyDescent="0.15">
      <c r="B21" s="2" t="s">
        <v>57</v>
      </c>
      <c r="C21" s="2">
        <v>1</v>
      </c>
      <c r="D21" s="1" t="s">
        <v>23</v>
      </c>
      <c r="E21" s="24" t="s">
        <v>24</v>
      </c>
      <c r="F21" s="30">
        <v>200000</v>
      </c>
      <c r="G21" s="2"/>
    </row>
    <row r="22" spans="2:7" ht="18.600000000000001" customHeight="1" x14ac:dyDescent="0.15">
      <c r="B22" s="2" t="s">
        <v>58</v>
      </c>
      <c r="C22" s="2"/>
      <c r="D22" s="1"/>
      <c r="E22" s="24"/>
      <c r="F22" s="30"/>
      <c r="G22" s="2"/>
    </row>
    <row r="23" spans="2:7" ht="18.600000000000001" customHeight="1" x14ac:dyDescent="0.15">
      <c r="B23" s="34" t="s">
        <v>59</v>
      </c>
      <c r="C23" s="2">
        <v>1</v>
      </c>
      <c r="D23" s="1" t="s">
        <v>23</v>
      </c>
      <c r="E23" s="24" t="s">
        <v>24</v>
      </c>
      <c r="F23" s="30">
        <v>1054000</v>
      </c>
      <c r="G23" s="2"/>
    </row>
    <row r="24" spans="2:7" ht="18.600000000000001" customHeight="1" x14ac:dyDescent="0.15">
      <c r="B24" s="2" t="s">
        <v>53</v>
      </c>
      <c r="C24" s="2">
        <v>1</v>
      </c>
      <c r="D24" s="1" t="s">
        <v>23</v>
      </c>
      <c r="E24" s="24" t="s">
        <v>24</v>
      </c>
      <c r="F24" s="30">
        <v>182000</v>
      </c>
      <c r="G24" s="2"/>
    </row>
    <row r="25" spans="2:7" ht="18.600000000000001" customHeight="1" x14ac:dyDescent="0.15">
      <c r="B25" s="2" t="s">
        <v>55</v>
      </c>
      <c r="C25" s="2">
        <v>1</v>
      </c>
      <c r="D25" s="1" t="s">
        <v>23</v>
      </c>
      <c r="E25" s="24" t="s">
        <v>24</v>
      </c>
      <c r="F25" s="30">
        <v>83000</v>
      </c>
      <c r="G25" s="2"/>
    </row>
    <row r="26" spans="2:7" ht="18.600000000000001" customHeight="1" x14ac:dyDescent="0.15">
      <c r="B26" s="2" t="s">
        <v>60</v>
      </c>
      <c r="C26" s="2">
        <v>1</v>
      </c>
      <c r="D26" s="1" t="s">
        <v>23</v>
      </c>
      <c r="E26" s="24" t="s">
        <v>24</v>
      </c>
      <c r="F26" s="30">
        <v>141000</v>
      </c>
      <c r="G26" s="2"/>
    </row>
    <row r="27" spans="2:7" ht="18.600000000000001" customHeight="1" x14ac:dyDescent="0.15">
      <c r="B27" s="2" t="s">
        <v>56</v>
      </c>
      <c r="C27" s="2">
        <v>1</v>
      </c>
      <c r="D27" s="1" t="s">
        <v>23</v>
      </c>
      <c r="E27" s="24" t="s">
        <v>24</v>
      </c>
      <c r="F27" s="30">
        <v>164000</v>
      </c>
      <c r="G27" s="2"/>
    </row>
    <row r="28" spans="2:7" ht="18.600000000000001" customHeight="1" x14ac:dyDescent="0.15">
      <c r="B28" s="2" t="s">
        <v>61</v>
      </c>
      <c r="C28" s="2">
        <v>1</v>
      </c>
      <c r="D28" s="1" t="s">
        <v>23</v>
      </c>
      <c r="E28" s="24" t="s">
        <v>24</v>
      </c>
      <c r="F28" s="31">
        <v>-50000</v>
      </c>
      <c r="G28" s="2"/>
    </row>
    <row r="29" spans="2:7" ht="18.600000000000001" customHeight="1" x14ac:dyDescent="0.15">
      <c r="B29" s="2" t="s">
        <v>62</v>
      </c>
      <c r="C29" s="2">
        <v>1</v>
      </c>
      <c r="D29" s="1" t="s">
        <v>23</v>
      </c>
      <c r="E29" s="24" t="s">
        <v>24</v>
      </c>
      <c r="F29" s="30">
        <v>51316000</v>
      </c>
      <c r="G29" s="2"/>
    </row>
    <row r="30" spans="2:7" ht="18.600000000000001" customHeight="1" x14ac:dyDescent="0.15">
      <c r="B30" s="2"/>
      <c r="C30" s="2"/>
      <c r="D30" s="1"/>
      <c r="E30" s="17"/>
      <c r="F30" s="30"/>
      <c r="G30" s="2"/>
    </row>
    <row r="31" spans="2:7" ht="18.600000000000001" customHeight="1" x14ac:dyDescent="0.15">
      <c r="B31" s="2" t="s">
        <v>63</v>
      </c>
      <c r="C31" s="2">
        <v>1</v>
      </c>
      <c r="D31" s="1" t="s">
        <v>23</v>
      </c>
      <c r="E31" s="24" t="s">
        <v>24</v>
      </c>
      <c r="F31" s="30">
        <v>325000</v>
      </c>
      <c r="G31" s="2"/>
    </row>
    <row r="32" spans="2:7" ht="18.600000000000001" customHeight="1" x14ac:dyDescent="0.15">
      <c r="B32" s="2" t="s">
        <v>64</v>
      </c>
      <c r="C32" s="2">
        <v>1</v>
      </c>
      <c r="D32" s="1" t="s">
        <v>23</v>
      </c>
      <c r="E32" s="24" t="s">
        <v>24</v>
      </c>
      <c r="F32" s="30">
        <v>995000</v>
      </c>
      <c r="G32" s="2"/>
    </row>
    <row r="33" spans="2:11" ht="18.600000000000001" customHeight="1" x14ac:dyDescent="0.15">
      <c r="B33" s="2" t="s">
        <v>65</v>
      </c>
      <c r="C33" s="2">
        <v>1</v>
      </c>
      <c r="D33" s="1" t="s">
        <v>23</v>
      </c>
      <c r="E33" s="24" t="s">
        <v>24</v>
      </c>
      <c r="F33" s="30">
        <v>198000</v>
      </c>
      <c r="G33" s="2"/>
    </row>
    <row r="34" spans="2:11" ht="18.600000000000001" customHeight="1" x14ac:dyDescent="0.15">
      <c r="B34" s="2" t="s">
        <v>66</v>
      </c>
      <c r="C34" s="2">
        <v>1</v>
      </c>
      <c r="D34" s="1" t="s">
        <v>23</v>
      </c>
      <c r="E34" s="24" t="s">
        <v>24</v>
      </c>
      <c r="F34" s="30">
        <v>135000</v>
      </c>
      <c r="G34" s="2"/>
    </row>
    <row r="35" spans="2:11" ht="18.600000000000001" customHeight="1" x14ac:dyDescent="0.15">
      <c r="B35" s="2" t="s">
        <v>67</v>
      </c>
      <c r="C35" s="2">
        <v>1</v>
      </c>
      <c r="D35" s="1" t="s">
        <v>23</v>
      </c>
      <c r="E35" s="24" t="s">
        <v>24</v>
      </c>
      <c r="F35" s="30">
        <v>3070000</v>
      </c>
      <c r="G35" s="2"/>
    </row>
    <row r="36" spans="2:11" ht="18.600000000000001" customHeight="1" x14ac:dyDescent="0.15">
      <c r="B36" s="2" t="s">
        <v>68</v>
      </c>
      <c r="C36" s="2">
        <v>1</v>
      </c>
      <c r="D36" s="1" t="s">
        <v>23</v>
      </c>
      <c r="E36" s="24" t="s">
        <v>24</v>
      </c>
      <c r="F36" s="30">
        <v>6252000</v>
      </c>
      <c r="G36" s="2"/>
    </row>
    <row r="37" spans="2:11" ht="18.600000000000001" customHeight="1" x14ac:dyDescent="0.15">
      <c r="B37" s="2" t="s">
        <v>69</v>
      </c>
      <c r="C37" s="2">
        <v>1</v>
      </c>
      <c r="D37" s="1" t="s">
        <v>23</v>
      </c>
      <c r="E37" s="24" t="s">
        <v>24</v>
      </c>
      <c r="F37" s="30">
        <v>10975000</v>
      </c>
      <c r="G37" s="2"/>
    </row>
    <row r="38" spans="2:11" ht="18.600000000000001" customHeight="1" x14ac:dyDescent="0.15">
      <c r="B38" s="2" t="s">
        <v>70</v>
      </c>
      <c r="C38" s="2">
        <v>1</v>
      </c>
      <c r="D38" s="1" t="s">
        <v>23</v>
      </c>
      <c r="E38" s="24" t="s">
        <v>24</v>
      </c>
      <c r="F38" s="30">
        <v>15200000</v>
      </c>
      <c r="G38" s="2"/>
    </row>
    <row r="39" spans="2:11" ht="18.600000000000001" customHeight="1" x14ac:dyDescent="0.15">
      <c r="B39" s="2" t="s">
        <v>71</v>
      </c>
      <c r="C39" s="2">
        <v>1</v>
      </c>
      <c r="D39" s="1" t="s">
        <v>23</v>
      </c>
      <c r="E39" s="24" t="s">
        <v>24</v>
      </c>
      <c r="F39" s="30">
        <v>7464000</v>
      </c>
      <c r="G39" s="2"/>
    </row>
    <row r="40" spans="2:11" ht="18.600000000000001" customHeight="1" x14ac:dyDescent="0.15">
      <c r="B40" s="2"/>
      <c r="C40" s="2"/>
      <c r="D40" s="1"/>
      <c r="E40" s="24"/>
      <c r="F40" s="30"/>
      <c r="G40" s="2"/>
    </row>
    <row r="41" spans="2:11" ht="18.600000000000001" customHeight="1" x14ac:dyDescent="0.15">
      <c r="B41" s="2" t="s">
        <v>43</v>
      </c>
      <c r="C41" s="2"/>
      <c r="D41" s="1"/>
      <c r="E41" s="17"/>
      <c r="F41" s="30">
        <v>84955000</v>
      </c>
      <c r="G41" s="2"/>
    </row>
    <row r="42" spans="2:11" ht="18.600000000000001" customHeight="1" x14ac:dyDescent="0.15">
      <c r="B42" s="2" t="s">
        <v>44</v>
      </c>
      <c r="C42" s="2"/>
      <c r="D42" s="1"/>
      <c r="E42" s="17"/>
      <c r="F42" s="30">
        <v>8495500</v>
      </c>
      <c r="G42" s="2"/>
    </row>
    <row r="43" spans="2:11" ht="18.600000000000001" customHeight="1" x14ac:dyDescent="0.15">
      <c r="B43" s="2" t="s">
        <v>72</v>
      </c>
      <c r="C43" s="2"/>
      <c r="D43" s="1"/>
      <c r="E43" s="17"/>
      <c r="F43" s="30">
        <f>SUM(F41:F42)</f>
        <v>93450500</v>
      </c>
      <c r="G43" s="2"/>
    </row>
    <row r="44" spans="2:11" ht="22.9" customHeight="1" x14ac:dyDescent="0.15">
      <c r="D44" s="15"/>
      <c r="E44" s="22"/>
      <c r="F44" s="29"/>
    </row>
    <row r="45" spans="2:11" ht="22.9" customHeight="1" x14ac:dyDescent="0.15">
      <c r="D45" s="15"/>
      <c r="E45" s="22"/>
      <c r="F45" s="29"/>
      <c r="K45" s="32"/>
    </row>
    <row r="46" spans="2:11" ht="22.9" customHeight="1" x14ac:dyDescent="0.15">
      <c r="D46" s="3"/>
      <c r="E46" s="3"/>
      <c r="F46" s="3"/>
    </row>
    <row r="47" spans="2:11" ht="22.9" customHeight="1" x14ac:dyDescent="0.15">
      <c r="D47" s="3"/>
      <c r="E47" s="3"/>
      <c r="F47" s="3"/>
    </row>
    <row r="48" spans="2:11" ht="22.9" customHeight="1" x14ac:dyDescent="0.15">
      <c r="D48" s="3"/>
      <c r="E48" s="3"/>
      <c r="F48" s="3"/>
    </row>
    <row r="49" spans="4:6" ht="22.9" customHeight="1" x14ac:dyDescent="0.15">
      <c r="D49" s="3"/>
      <c r="E49" s="3"/>
      <c r="F49" s="3"/>
    </row>
    <row r="50" spans="4:6" ht="22.9" customHeight="1" x14ac:dyDescent="0.15">
      <c r="D50" s="3"/>
      <c r="E50" s="3"/>
      <c r="F50" s="3"/>
    </row>
    <row r="51" spans="4:6" ht="22.9" customHeight="1" x14ac:dyDescent="0.15">
      <c r="D51" s="3"/>
      <c r="E51" s="3"/>
      <c r="F51" s="3"/>
    </row>
    <row r="52" spans="4:6" ht="22.9" customHeight="1" x14ac:dyDescent="0.15">
      <c r="D52" s="3"/>
      <c r="E52" s="3"/>
      <c r="F52" s="3"/>
    </row>
    <row r="53" spans="4:6" ht="22.9" customHeight="1" x14ac:dyDescent="0.15">
      <c r="D53" s="3"/>
      <c r="E53" s="3"/>
      <c r="F53" s="3"/>
    </row>
    <row r="54" spans="4:6" ht="22.9" customHeight="1" x14ac:dyDescent="0.15">
      <c r="D54" s="3"/>
      <c r="E54" s="3"/>
      <c r="F54" s="3"/>
    </row>
    <row r="55" spans="4:6" ht="22.9" customHeight="1" x14ac:dyDescent="0.15">
      <c r="D55" s="3"/>
      <c r="E55" s="3"/>
      <c r="F55" s="3"/>
    </row>
    <row r="56" spans="4:6" ht="22.9" customHeight="1" x14ac:dyDescent="0.15">
      <c r="D56" s="3"/>
      <c r="E56" s="3"/>
      <c r="F56" s="3"/>
    </row>
    <row r="57" spans="4:6" ht="22.9" customHeight="1" x14ac:dyDescent="0.15">
      <c r="D57" s="3"/>
      <c r="E57" s="3"/>
      <c r="F57" s="3"/>
    </row>
    <row r="58" spans="4:6" ht="22.9" customHeight="1" x14ac:dyDescent="0.15">
      <c r="D58" s="3"/>
      <c r="E58" s="3"/>
      <c r="F58" s="3"/>
    </row>
    <row r="59" spans="4:6" ht="22.9" customHeight="1" x14ac:dyDescent="0.15">
      <c r="D59" s="3"/>
      <c r="E59" s="3"/>
      <c r="F59" s="3"/>
    </row>
    <row r="60" spans="4:6" ht="22.9" customHeight="1" x14ac:dyDescent="0.15">
      <c r="D60" s="3"/>
      <c r="E60" s="3"/>
      <c r="F60" s="3"/>
    </row>
    <row r="61" spans="4:6" ht="22.9" customHeight="1" x14ac:dyDescent="0.15">
      <c r="D61" s="3"/>
      <c r="E61" s="3"/>
      <c r="F61" s="3"/>
    </row>
    <row r="62" spans="4:6" ht="22.9" customHeight="1" x14ac:dyDescent="0.15">
      <c r="D62" s="3"/>
      <c r="E62" s="3"/>
      <c r="F62" s="3"/>
    </row>
    <row r="63" spans="4:6" ht="22.9" customHeight="1" x14ac:dyDescent="0.15">
      <c r="D63" s="3"/>
      <c r="E63" s="3"/>
      <c r="F63" s="3"/>
    </row>
    <row r="64" spans="4:6" ht="22.9" customHeight="1" x14ac:dyDescent="0.15">
      <c r="D64" s="3"/>
      <c r="E64" s="3"/>
      <c r="F64" s="3"/>
    </row>
    <row r="65" spans="4:6" ht="22.9" customHeight="1" x14ac:dyDescent="0.15">
      <c r="D65" s="3"/>
      <c r="E65" s="3"/>
      <c r="F65" s="3"/>
    </row>
    <row r="66" spans="4:6" ht="22.9" customHeight="1" x14ac:dyDescent="0.15">
      <c r="D66" s="3"/>
      <c r="E66" s="3"/>
      <c r="F66" s="3"/>
    </row>
    <row r="67" spans="4:6" ht="22.9" customHeight="1" x14ac:dyDescent="0.15">
      <c r="D67" s="3"/>
      <c r="E67" s="3"/>
      <c r="F67" s="3"/>
    </row>
    <row r="68" spans="4:6" ht="22.9" customHeight="1" x14ac:dyDescent="0.15">
      <c r="D68" s="3"/>
      <c r="E68" s="3"/>
      <c r="F68" s="3"/>
    </row>
    <row r="69" spans="4:6" ht="22.9" customHeight="1" x14ac:dyDescent="0.15">
      <c r="D69" s="3"/>
      <c r="E69" s="3"/>
      <c r="F69" s="3"/>
    </row>
    <row r="70" spans="4:6" ht="22.9" customHeight="1" x14ac:dyDescent="0.15">
      <c r="D70" s="3"/>
      <c r="E70" s="3"/>
      <c r="F70" s="3"/>
    </row>
    <row r="71" spans="4:6" ht="22.9" customHeight="1" x14ac:dyDescent="0.15">
      <c r="D71" s="3"/>
      <c r="E71" s="3"/>
      <c r="F71" s="3"/>
    </row>
    <row r="72" spans="4:6" ht="22.9" customHeight="1" x14ac:dyDescent="0.15">
      <c r="D72" s="3"/>
      <c r="E72" s="3"/>
      <c r="F72" s="3"/>
    </row>
    <row r="73" spans="4:6" ht="22.9" customHeight="1" x14ac:dyDescent="0.15">
      <c r="D73" s="3"/>
      <c r="E73" s="3"/>
      <c r="F73" s="3"/>
    </row>
  </sheetData>
  <mergeCells count="7">
    <mergeCell ref="C9:D9"/>
    <mergeCell ref="B2:G2"/>
    <mergeCell ref="D4:G4"/>
    <mergeCell ref="D5:G5"/>
    <mergeCell ref="D6:F6"/>
    <mergeCell ref="B7:E7"/>
    <mergeCell ref="B8:D8"/>
  </mergeCells>
  <phoneticPr fontId="9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workbookViewId="0">
      <selection activeCell="F4" sqref="F4"/>
    </sheetView>
  </sheetViews>
  <sheetFormatPr defaultRowHeight="21" customHeight="1" x14ac:dyDescent="0.15"/>
  <cols>
    <col min="1" max="1" width="2.25" customWidth="1"/>
    <col min="2" max="2" width="30.375" customWidth="1"/>
    <col min="3" max="5" width="7.5" customWidth="1"/>
    <col min="6" max="6" width="16" customWidth="1"/>
    <col min="7" max="7" width="11" customWidth="1"/>
  </cols>
  <sheetData>
    <row r="1" spans="1:7" ht="14.25" customHeight="1" x14ac:dyDescent="0.15">
      <c r="A1" s="19"/>
      <c r="B1" s="19"/>
      <c r="C1" s="4"/>
      <c r="D1" s="14"/>
      <c r="E1" s="4"/>
      <c r="F1" s="4"/>
      <c r="G1" s="4"/>
    </row>
    <row r="2" spans="1:7" ht="21" customHeight="1" x14ac:dyDescent="0.15">
      <c r="B2" s="39" t="s">
        <v>0</v>
      </c>
      <c r="C2" s="39"/>
      <c r="D2" s="39"/>
      <c r="E2" s="39"/>
      <c r="F2" s="39"/>
      <c r="G2" s="39"/>
    </row>
    <row r="3" spans="1:7" ht="18" customHeight="1" x14ac:dyDescent="0.15">
      <c r="B3" s="11" t="s">
        <v>1</v>
      </c>
      <c r="C3" s="7"/>
      <c r="D3" s="7"/>
      <c r="E3" s="7"/>
      <c r="F3" s="7"/>
      <c r="G3" s="7"/>
    </row>
    <row r="4" spans="1:7" ht="15" customHeight="1" x14ac:dyDescent="0.15">
      <c r="B4" s="6"/>
      <c r="C4" s="7"/>
      <c r="D4" s="11" t="s">
        <v>16</v>
      </c>
      <c r="F4" s="11" t="s">
        <v>17</v>
      </c>
      <c r="G4" s="7"/>
    </row>
    <row r="5" spans="1:7" ht="15" customHeight="1" x14ac:dyDescent="0.15">
      <c r="D5" s="5" t="s">
        <v>3</v>
      </c>
      <c r="F5" s="11" t="s">
        <v>18</v>
      </c>
    </row>
    <row r="6" spans="1:7" ht="15" customHeight="1" x14ac:dyDescent="0.15">
      <c r="D6" s="8" t="s">
        <v>4</v>
      </c>
      <c r="F6" s="37" t="s">
        <v>112</v>
      </c>
      <c r="G6" s="9"/>
    </row>
    <row r="7" spans="1:7" ht="15" customHeight="1" x14ac:dyDescent="0.15">
      <c r="B7" s="41" t="s">
        <v>19</v>
      </c>
      <c r="C7" s="41"/>
      <c r="D7" s="41"/>
      <c r="E7" s="13"/>
    </row>
    <row r="8" spans="1:7" ht="15" customHeight="1" x14ac:dyDescent="0.15">
      <c r="B8" s="10" t="s">
        <v>20</v>
      </c>
      <c r="C8" s="8"/>
      <c r="D8" s="16"/>
    </row>
    <row r="9" spans="1:7" ht="15" customHeight="1" x14ac:dyDescent="0.15">
      <c r="B9" s="35" t="s">
        <v>7</v>
      </c>
      <c r="C9" s="1">
        <v>46750000</v>
      </c>
      <c r="D9" s="38"/>
      <c r="E9" s="5" t="s">
        <v>8</v>
      </c>
      <c r="F9" s="18" t="s">
        <v>9</v>
      </c>
    </row>
    <row r="10" spans="1:7" ht="7.5" customHeight="1" x14ac:dyDescent="0.15">
      <c r="D10" s="15"/>
    </row>
    <row r="11" spans="1:7" ht="21" customHeight="1" x14ac:dyDescent="0.15"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</row>
    <row r="12" spans="1:7" ht="16.5" customHeight="1" x14ac:dyDescent="0.15">
      <c r="B12" s="2" t="s">
        <v>73</v>
      </c>
      <c r="C12" s="2"/>
      <c r="D12" s="1"/>
      <c r="E12" s="2"/>
      <c r="F12" s="17"/>
      <c r="G12" s="2"/>
    </row>
    <row r="13" spans="1:7" ht="16.5" customHeight="1" x14ac:dyDescent="0.15">
      <c r="B13" s="2" t="s">
        <v>74</v>
      </c>
      <c r="C13" s="2">
        <v>1</v>
      </c>
      <c r="D13" s="1" t="s">
        <v>23</v>
      </c>
      <c r="E13" s="1" t="s">
        <v>24</v>
      </c>
      <c r="F13" s="17">
        <v>3250000</v>
      </c>
      <c r="G13" s="2"/>
    </row>
    <row r="14" spans="1:7" ht="16.5" customHeight="1" x14ac:dyDescent="0.15">
      <c r="B14" s="2" t="s">
        <v>75</v>
      </c>
      <c r="C14" s="2">
        <v>1</v>
      </c>
      <c r="D14" s="1" t="s">
        <v>23</v>
      </c>
      <c r="E14" s="1" t="s">
        <v>24</v>
      </c>
      <c r="F14" s="17">
        <v>4300000</v>
      </c>
      <c r="G14" s="2"/>
    </row>
    <row r="15" spans="1:7" ht="16.5" customHeight="1" x14ac:dyDescent="0.15">
      <c r="B15" s="2" t="s">
        <v>76</v>
      </c>
      <c r="C15" s="2">
        <v>1</v>
      </c>
      <c r="D15" s="1" t="s">
        <v>23</v>
      </c>
      <c r="E15" s="1" t="s">
        <v>24</v>
      </c>
      <c r="F15" s="17">
        <v>4500000</v>
      </c>
      <c r="G15" s="2"/>
    </row>
    <row r="16" spans="1:7" ht="16.5" customHeight="1" x14ac:dyDescent="0.15">
      <c r="B16" s="2" t="s">
        <v>77</v>
      </c>
      <c r="C16" s="2">
        <v>1</v>
      </c>
      <c r="D16" s="1" t="s">
        <v>23</v>
      </c>
      <c r="E16" s="1" t="s">
        <v>24</v>
      </c>
      <c r="F16" s="17">
        <v>3500000</v>
      </c>
      <c r="G16" s="2"/>
    </row>
    <row r="17" spans="2:7" ht="16.5" customHeight="1" x14ac:dyDescent="0.15">
      <c r="B17" s="2" t="s">
        <v>78</v>
      </c>
      <c r="C17" s="2">
        <v>1</v>
      </c>
      <c r="D17" s="1" t="s">
        <v>23</v>
      </c>
      <c r="E17" s="1" t="s">
        <v>24</v>
      </c>
      <c r="F17" s="17">
        <v>3000000</v>
      </c>
      <c r="G17" s="2"/>
    </row>
    <row r="18" spans="2:7" ht="16.5" customHeight="1" x14ac:dyDescent="0.15">
      <c r="B18" s="2" t="s">
        <v>79</v>
      </c>
      <c r="C18" s="2">
        <v>1</v>
      </c>
      <c r="D18" s="1" t="s">
        <v>23</v>
      </c>
      <c r="E18" s="1" t="s">
        <v>24</v>
      </c>
      <c r="F18" s="17">
        <v>4000000</v>
      </c>
      <c r="G18" s="2"/>
    </row>
    <row r="19" spans="2:7" ht="16.5" customHeight="1" x14ac:dyDescent="0.15">
      <c r="B19" s="2" t="s">
        <v>80</v>
      </c>
      <c r="C19" s="2">
        <v>1</v>
      </c>
      <c r="D19" s="1" t="s">
        <v>23</v>
      </c>
      <c r="E19" s="1" t="s">
        <v>24</v>
      </c>
      <c r="F19" s="17">
        <v>4000000</v>
      </c>
      <c r="G19" s="2"/>
    </row>
    <row r="20" spans="2:7" ht="16.5" customHeight="1" x14ac:dyDescent="0.15">
      <c r="B20" s="2" t="s">
        <v>81</v>
      </c>
      <c r="C20" s="2">
        <v>1</v>
      </c>
      <c r="D20" s="1" t="s">
        <v>23</v>
      </c>
      <c r="E20" s="1" t="s">
        <v>24</v>
      </c>
      <c r="F20" s="17">
        <v>4800000</v>
      </c>
      <c r="G20" s="2"/>
    </row>
    <row r="21" spans="2:7" ht="16.5" customHeight="1" x14ac:dyDescent="0.15">
      <c r="B21" s="2" t="s">
        <v>82</v>
      </c>
      <c r="C21" s="2">
        <v>1</v>
      </c>
      <c r="D21" s="1" t="s">
        <v>23</v>
      </c>
      <c r="E21" s="1" t="s">
        <v>24</v>
      </c>
      <c r="F21" s="17">
        <v>4250000</v>
      </c>
      <c r="G21" s="2"/>
    </row>
    <row r="22" spans="2:7" ht="16.5" customHeight="1" x14ac:dyDescent="0.15">
      <c r="B22" s="2"/>
      <c r="C22" s="2"/>
      <c r="D22" s="1"/>
      <c r="E22" s="1"/>
      <c r="F22" s="17"/>
      <c r="G22" s="2"/>
    </row>
    <row r="23" spans="2:7" ht="16.5" customHeight="1" x14ac:dyDescent="0.15">
      <c r="B23" s="2"/>
      <c r="C23" s="2"/>
      <c r="D23" s="1"/>
      <c r="E23" s="2"/>
      <c r="F23" s="17"/>
      <c r="G23" s="2"/>
    </row>
    <row r="24" spans="2:7" ht="16.5" customHeight="1" x14ac:dyDescent="0.15">
      <c r="B24" s="2"/>
      <c r="C24" s="2"/>
      <c r="D24" s="1"/>
      <c r="E24" s="1"/>
      <c r="F24" s="17"/>
      <c r="G24" s="2"/>
    </row>
    <row r="25" spans="2:7" ht="16.5" customHeight="1" x14ac:dyDescent="0.15">
      <c r="B25" s="2"/>
      <c r="C25" s="2"/>
      <c r="D25" s="1"/>
      <c r="E25" s="1"/>
      <c r="F25" s="17"/>
      <c r="G25" s="2"/>
    </row>
    <row r="26" spans="2:7" ht="16.5" customHeight="1" x14ac:dyDescent="0.15">
      <c r="B26" s="2"/>
      <c r="C26" s="2"/>
      <c r="D26" s="1"/>
      <c r="E26" s="1"/>
      <c r="F26" s="17"/>
      <c r="G26" s="2"/>
    </row>
    <row r="27" spans="2:7" ht="16.5" customHeight="1" x14ac:dyDescent="0.15">
      <c r="B27" s="2"/>
      <c r="C27" s="2"/>
      <c r="D27" s="1"/>
      <c r="E27" s="2"/>
      <c r="F27" s="17"/>
      <c r="G27" s="2"/>
    </row>
    <row r="28" spans="2:7" ht="16.5" customHeight="1" x14ac:dyDescent="0.15">
      <c r="B28" s="2"/>
      <c r="C28" s="2"/>
      <c r="D28" s="1"/>
      <c r="E28" s="1"/>
      <c r="F28" s="17"/>
      <c r="G28" s="2"/>
    </row>
    <row r="29" spans="2:7" ht="16.5" customHeight="1" x14ac:dyDescent="0.15">
      <c r="B29" s="2"/>
      <c r="C29" s="2"/>
      <c r="D29" s="1"/>
      <c r="E29" s="2"/>
      <c r="F29" s="17"/>
      <c r="G29" s="2"/>
    </row>
    <row r="30" spans="2:7" ht="16.5" customHeight="1" x14ac:dyDescent="0.15">
      <c r="B30" s="2"/>
      <c r="C30" s="2"/>
      <c r="D30" s="1"/>
      <c r="E30" s="1"/>
      <c r="F30" s="17"/>
      <c r="G30" s="2"/>
    </row>
    <row r="31" spans="2:7" ht="16.5" customHeight="1" x14ac:dyDescent="0.15">
      <c r="B31" s="2"/>
      <c r="C31" s="2"/>
      <c r="D31" s="1"/>
      <c r="E31" s="1"/>
      <c r="F31" s="17"/>
      <c r="G31" s="2"/>
    </row>
    <row r="32" spans="2:7" ht="16.5" customHeight="1" x14ac:dyDescent="0.15">
      <c r="B32" s="2"/>
      <c r="C32" s="2"/>
      <c r="D32" s="1"/>
      <c r="E32" s="2"/>
      <c r="F32" s="17"/>
      <c r="G32" s="2"/>
    </row>
    <row r="33" spans="2:7" ht="16.5" customHeight="1" x14ac:dyDescent="0.15">
      <c r="B33" s="2" t="s">
        <v>36</v>
      </c>
      <c r="C33" s="2"/>
      <c r="D33" s="1"/>
      <c r="E33" s="2"/>
      <c r="F33" s="17">
        <v>35600000</v>
      </c>
      <c r="G33" s="2"/>
    </row>
    <row r="34" spans="2:7" ht="16.5" customHeight="1" x14ac:dyDescent="0.15">
      <c r="B34" s="2"/>
      <c r="C34" s="2"/>
      <c r="D34" s="1"/>
      <c r="E34" s="2"/>
      <c r="F34" s="17"/>
      <c r="G34" s="2"/>
    </row>
    <row r="35" spans="2:7" ht="16.5" customHeight="1" x14ac:dyDescent="0.15">
      <c r="B35" s="2" t="s">
        <v>37</v>
      </c>
      <c r="C35" s="2">
        <v>1</v>
      </c>
      <c r="D35" s="1" t="s">
        <v>23</v>
      </c>
      <c r="E35" s="1" t="s">
        <v>24</v>
      </c>
      <c r="F35" s="17">
        <v>100000</v>
      </c>
      <c r="G35" s="2"/>
    </row>
    <row r="36" spans="2:7" ht="16.5" customHeight="1" x14ac:dyDescent="0.15">
      <c r="B36" s="2" t="s">
        <v>38</v>
      </c>
      <c r="C36" s="2">
        <v>1</v>
      </c>
      <c r="D36" s="1" t="s">
        <v>23</v>
      </c>
      <c r="E36" s="1" t="s">
        <v>24</v>
      </c>
      <c r="F36" s="17">
        <v>1000000</v>
      </c>
      <c r="G36" s="2"/>
    </row>
    <row r="37" spans="2:7" ht="16.5" customHeight="1" x14ac:dyDescent="0.15">
      <c r="B37" s="2" t="s">
        <v>39</v>
      </c>
      <c r="C37" s="2"/>
      <c r="D37" s="1"/>
      <c r="E37" s="1"/>
      <c r="F37" s="17">
        <v>2450000</v>
      </c>
      <c r="G37" s="2"/>
    </row>
    <row r="38" spans="2:7" ht="16.5" customHeight="1" x14ac:dyDescent="0.15">
      <c r="B38" s="2" t="s">
        <v>40</v>
      </c>
      <c r="C38" s="2"/>
      <c r="D38" s="1"/>
      <c r="E38" s="2"/>
      <c r="F38" s="17">
        <v>3550000</v>
      </c>
      <c r="G38" s="2"/>
    </row>
    <row r="39" spans="2:7" ht="16.5" customHeight="1" x14ac:dyDescent="0.15">
      <c r="B39" s="2" t="s">
        <v>41</v>
      </c>
      <c r="C39" s="2"/>
      <c r="D39" s="1"/>
      <c r="E39" s="2"/>
      <c r="F39" s="17">
        <v>3900000</v>
      </c>
      <c r="G39" s="2"/>
    </row>
    <row r="40" spans="2:7" ht="16.5" customHeight="1" x14ac:dyDescent="0.15">
      <c r="B40" s="2" t="s">
        <v>42</v>
      </c>
      <c r="C40" s="2"/>
      <c r="D40" s="1"/>
      <c r="E40" s="2"/>
      <c r="F40" s="17">
        <v>3700000</v>
      </c>
      <c r="G40" s="2"/>
    </row>
    <row r="41" spans="2:7" ht="16.5" customHeight="1" x14ac:dyDescent="0.15">
      <c r="B41" s="2"/>
      <c r="C41" s="2"/>
      <c r="D41" s="1"/>
      <c r="E41" s="2"/>
      <c r="F41" s="17"/>
      <c r="G41" s="2"/>
    </row>
    <row r="42" spans="2:7" ht="16.5" customHeight="1" x14ac:dyDescent="0.15">
      <c r="B42" s="2"/>
      <c r="C42" s="2"/>
      <c r="D42" s="1"/>
      <c r="E42" s="1"/>
      <c r="F42" s="17"/>
      <c r="G42" s="2"/>
    </row>
    <row r="43" spans="2:7" ht="16.5" customHeight="1" x14ac:dyDescent="0.15">
      <c r="B43" s="2"/>
      <c r="C43" s="2"/>
      <c r="D43" s="1"/>
      <c r="E43" s="1"/>
      <c r="F43" s="17"/>
      <c r="G43" s="2"/>
    </row>
    <row r="44" spans="2:7" ht="16.5" customHeight="1" x14ac:dyDescent="0.15">
      <c r="B44" s="2"/>
      <c r="C44" s="2"/>
      <c r="D44" s="1"/>
      <c r="E44" s="1"/>
      <c r="F44" s="17"/>
      <c r="G44" s="2"/>
    </row>
    <row r="45" spans="2:7" ht="16.5" customHeight="1" x14ac:dyDescent="0.15">
      <c r="B45" s="2" t="s">
        <v>43</v>
      </c>
      <c r="C45" s="2"/>
      <c r="D45" s="1"/>
      <c r="E45" s="2"/>
      <c r="F45" s="17">
        <v>46750000</v>
      </c>
      <c r="G45" s="2"/>
    </row>
    <row r="46" spans="2:7" ht="16.5" customHeight="1" x14ac:dyDescent="0.15">
      <c r="B46" s="2" t="s">
        <v>44</v>
      </c>
      <c r="C46" s="2"/>
      <c r="D46" s="1"/>
      <c r="E46" s="2"/>
      <c r="F46" s="17">
        <v>4675000</v>
      </c>
      <c r="G46" s="2"/>
    </row>
    <row r="47" spans="2:7" ht="16.5" customHeight="1" x14ac:dyDescent="0.15">
      <c r="B47" s="1" t="s">
        <v>45</v>
      </c>
      <c r="C47" s="2"/>
      <c r="D47" s="1"/>
      <c r="E47" s="2"/>
      <c r="F47" s="17">
        <f>SUM(F45:F46)</f>
        <v>51425000</v>
      </c>
      <c r="G47" s="2"/>
    </row>
    <row r="48" spans="2:7" ht="14.25" customHeight="1" x14ac:dyDescent="0.15">
      <c r="D48" s="15"/>
    </row>
  </sheetData>
  <mergeCells count="3">
    <mergeCell ref="B2:G2"/>
    <mergeCell ref="B7:D7"/>
    <mergeCell ref="C9:D9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>
      <selection activeCell="F8" sqref="F8"/>
    </sheetView>
  </sheetViews>
  <sheetFormatPr defaultRowHeight="16.899999999999999" customHeight="1" x14ac:dyDescent="0.15"/>
  <cols>
    <col min="1" max="1" width="1.25" customWidth="1"/>
    <col min="2" max="2" width="28.5" customWidth="1"/>
    <col min="3" max="3" width="9.625" customWidth="1"/>
    <col min="4" max="4" width="7.875" customWidth="1"/>
    <col min="5" max="5" width="13" customWidth="1"/>
    <col min="6" max="6" width="16" customWidth="1"/>
    <col min="7" max="7" width="12.25" customWidth="1"/>
  </cols>
  <sheetData>
    <row r="1" spans="1:7" ht="9" customHeight="1" x14ac:dyDescent="0.15">
      <c r="A1" s="19"/>
      <c r="B1" s="3"/>
      <c r="C1" s="4"/>
      <c r="D1" s="14"/>
      <c r="E1" s="20"/>
      <c r="F1" s="27"/>
      <c r="G1" s="4"/>
    </row>
    <row r="2" spans="1:7" ht="16.899999999999999" customHeight="1" x14ac:dyDescent="0.15">
      <c r="A2" s="5"/>
      <c r="B2" s="39" t="s">
        <v>0</v>
      </c>
      <c r="C2" s="39"/>
      <c r="D2" s="39"/>
      <c r="E2" s="39"/>
      <c r="F2" s="39"/>
      <c r="G2" s="39"/>
    </row>
    <row r="3" spans="1:7" ht="16.899999999999999" customHeight="1" x14ac:dyDescent="0.15">
      <c r="A3" s="5"/>
      <c r="B3" s="12" t="s">
        <v>1</v>
      </c>
      <c r="C3" s="7"/>
      <c r="D3" s="7"/>
      <c r="E3" s="21"/>
      <c r="F3" s="28"/>
      <c r="G3" s="7"/>
    </row>
    <row r="4" spans="1:7" ht="16.899999999999999" customHeight="1" x14ac:dyDescent="0.15">
      <c r="A4" s="5"/>
      <c r="B4" s="6"/>
      <c r="C4" s="7"/>
      <c r="D4" s="40" t="s">
        <v>2</v>
      </c>
      <c r="E4" s="40"/>
      <c r="F4" s="40"/>
      <c r="G4" s="40"/>
    </row>
    <row r="5" spans="1:7" ht="16.899999999999999" customHeight="1" x14ac:dyDescent="0.15">
      <c r="A5" s="5"/>
      <c r="B5" s="5"/>
      <c r="C5" s="5"/>
      <c r="D5" s="40" t="s">
        <v>3</v>
      </c>
      <c r="E5" s="40"/>
      <c r="F5" s="40"/>
      <c r="G5" s="40"/>
    </row>
    <row r="6" spans="1:7" ht="16.899999999999999" customHeight="1" x14ac:dyDescent="0.15">
      <c r="A6" s="5"/>
      <c r="B6" s="5"/>
      <c r="C6" s="5"/>
      <c r="D6" s="41" t="s">
        <v>4</v>
      </c>
      <c r="E6" s="41"/>
      <c r="F6" s="41"/>
      <c r="G6" s="36" t="s">
        <v>111</v>
      </c>
    </row>
    <row r="7" spans="1:7" ht="16.899999999999999" customHeight="1" x14ac:dyDescent="0.15">
      <c r="A7" s="5"/>
      <c r="B7" s="41" t="s">
        <v>83</v>
      </c>
      <c r="C7" s="41"/>
      <c r="D7" s="41"/>
      <c r="E7" s="41"/>
      <c r="F7" s="29"/>
      <c r="G7" s="5"/>
    </row>
    <row r="8" spans="1:7" ht="16.899999999999999" customHeight="1" x14ac:dyDescent="0.15">
      <c r="A8" s="5"/>
      <c r="B8" s="42" t="s">
        <v>47</v>
      </c>
      <c r="C8" s="42"/>
      <c r="D8" s="42"/>
      <c r="E8" s="23"/>
      <c r="F8" s="29"/>
      <c r="G8" s="5"/>
    </row>
    <row r="9" spans="1:7" ht="16.899999999999999" customHeight="1" x14ac:dyDescent="0.15">
      <c r="A9" s="5"/>
      <c r="B9" s="35" t="s">
        <v>7</v>
      </c>
      <c r="C9" s="1">
        <v>60394000</v>
      </c>
      <c r="D9" s="38"/>
      <c r="E9" s="5" t="s">
        <v>8</v>
      </c>
      <c r="F9" s="18" t="s">
        <v>9</v>
      </c>
      <c r="G9" s="5"/>
    </row>
    <row r="10" spans="1:7" ht="9" customHeight="1" x14ac:dyDescent="0.15">
      <c r="A10" s="5"/>
      <c r="B10" s="5"/>
      <c r="C10" s="5"/>
      <c r="D10" s="15"/>
      <c r="E10" s="22"/>
      <c r="F10" s="29"/>
      <c r="G10" s="5"/>
    </row>
    <row r="11" spans="1:7" ht="16.899999999999999" customHeight="1" x14ac:dyDescent="0.15">
      <c r="A11" s="5"/>
      <c r="B11" s="1" t="s">
        <v>10</v>
      </c>
      <c r="C11" s="1" t="s">
        <v>11</v>
      </c>
      <c r="D11" s="1" t="s">
        <v>12</v>
      </c>
      <c r="E11" s="24" t="s">
        <v>13</v>
      </c>
      <c r="F11" s="26" t="s">
        <v>14</v>
      </c>
      <c r="G11" s="1" t="s">
        <v>15</v>
      </c>
    </row>
    <row r="12" spans="1:7" ht="16.899999999999999" customHeight="1" x14ac:dyDescent="0.15">
      <c r="A12" s="5"/>
      <c r="B12" s="25" t="s">
        <v>84</v>
      </c>
      <c r="C12" s="1"/>
      <c r="D12" s="1"/>
      <c r="E12" s="24"/>
      <c r="F12" s="30"/>
      <c r="G12" s="1"/>
    </row>
    <row r="13" spans="1:7" ht="16.899999999999999" customHeight="1" x14ac:dyDescent="0.15">
      <c r="A13" s="5"/>
      <c r="B13" s="2" t="s">
        <v>85</v>
      </c>
      <c r="C13" s="2">
        <v>1</v>
      </c>
      <c r="D13" s="1" t="s">
        <v>23</v>
      </c>
      <c r="E13" s="24" t="s">
        <v>24</v>
      </c>
      <c r="F13" s="30">
        <v>753300</v>
      </c>
      <c r="G13" s="2"/>
    </row>
    <row r="14" spans="1:7" ht="16.899999999999999" customHeight="1" x14ac:dyDescent="0.15">
      <c r="A14" s="5"/>
      <c r="B14" s="2" t="s">
        <v>86</v>
      </c>
      <c r="C14" s="2">
        <v>1</v>
      </c>
      <c r="D14" s="1" t="s">
        <v>23</v>
      </c>
      <c r="E14" s="24" t="s">
        <v>24</v>
      </c>
      <c r="F14" s="30">
        <v>53600</v>
      </c>
      <c r="G14" s="2"/>
    </row>
    <row r="15" spans="1:7" ht="16.899999999999999" customHeight="1" x14ac:dyDescent="0.15">
      <c r="A15" s="5"/>
      <c r="B15" s="2" t="s">
        <v>87</v>
      </c>
      <c r="C15" s="2">
        <v>1</v>
      </c>
      <c r="D15" s="1" t="s">
        <v>23</v>
      </c>
      <c r="E15" s="24" t="s">
        <v>24</v>
      </c>
      <c r="F15" s="30">
        <v>422000</v>
      </c>
      <c r="G15" s="2"/>
    </row>
    <row r="16" spans="1:7" ht="16.899999999999999" customHeight="1" x14ac:dyDescent="0.15">
      <c r="A16" s="5"/>
      <c r="B16" s="2" t="s">
        <v>88</v>
      </c>
      <c r="C16" s="2">
        <v>1</v>
      </c>
      <c r="D16" s="1" t="s">
        <v>23</v>
      </c>
      <c r="E16" s="24" t="s">
        <v>24</v>
      </c>
      <c r="F16" s="30">
        <v>2999700</v>
      </c>
      <c r="G16" s="2"/>
    </row>
    <row r="17" spans="1:7" ht="16.899999999999999" customHeight="1" x14ac:dyDescent="0.15">
      <c r="A17" s="5"/>
      <c r="B17" s="2" t="s">
        <v>89</v>
      </c>
      <c r="C17" s="2">
        <v>1</v>
      </c>
      <c r="D17" s="1" t="s">
        <v>23</v>
      </c>
      <c r="E17" s="24" t="s">
        <v>24</v>
      </c>
      <c r="F17" s="30">
        <v>1705300</v>
      </c>
      <c r="G17" s="2"/>
    </row>
    <row r="18" spans="1:7" ht="16.899999999999999" customHeight="1" x14ac:dyDescent="0.15">
      <c r="A18" s="5"/>
      <c r="B18" s="2" t="s">
        <v>90</v>
      </c>
      <c r="C18" s="2">
        <v>1</v>
      </c>
      <c r="D18" s="1" t="s">
        <v>23</v>
      </c>
      <c r="E18" s="24" t="s">
        <v>24</v>
      </c>
      <c r="F18" s="30">
        <v>11001800</v>
      </c>
      <c r="G18" s="2"/>
    </row>
    <row r="19" spans="1:7" ht="16.899999999999999" customHeight="1" x14ac:dyDescent="0.15">
      <c r="A19" s="5"/>
      <c r="B19" s="2" t="s">
        <v>91</v>
      </c>
      <c r="C19" s="2">
        <v>1</v>
      </c>
      <c r="D19" s="1" t="s">
        <v>23</v>
      </c>
      <c r="E19" s="24" t="s">
        <v>24</v>
      </c>
      <c r="F19" s="30">
        <v>319300</v>
      </c>
      <c r="G19" s="2"/>
    </row>
    <row r="20" spans="1:7" ht="16.899999999999999" customHeight="1" x14ac:dyDescent="0.15">
      <c r="A20" s="5"/>
      <c r="B20" s="2" t="s">
        <v>92</v>
      </c>
      <c r="C20" s="2">
        <v>1</v>
      </c>
      <c r="D20" s="1" t="s">
        <v>23</v>
      </c>
      <c r="E20" s="24" t="s">
        <v>24</v>
      </c>
      <c r="F20" s="30">
        <v>212700</v>
      </c>
      <c r="G20" s="2"/>
    </row>
    <row r="21" spans="1:7" ht="16.899999999999999" customHeight="1" x14ac:dyDescent="0.15">
      <c r="A21" s="5"/>
      <c r="B21" s="2" t="s">
        <v>93</v>
      </c>
      <c r="C21" s="2">
        <v>1</v>
      </c>
      <c r="D21" s="1" t="s">
        <v>23</v>
      </c>
      <c r="E21" s="24" t="s">
        <v>24</v>
      </c>
      <c r="F21" s="30">
        <v>522400</v>
      </c>
      <c r="G21" s="2"/>
    </row>
    <row r="22" spans="1:7" ht="16.899999999999999" customHeight="1" x14ac:dyDescent="0.15">
      <c r="A22" s="5"/>
      <c r="B22" s="2" t="s">
        <v>94</v>
      </c>
      <c r="C22" s="2">
        <v>1</v>
      </c>
      <c r="D22" s="1" t="s">
        <v>23</v>
      </c>
      <c r="E22" s="24" t="s">
        <v>24</v>
      </c>
      <c r="F22" s="30">
        <v>336100</v>
      </c>
      <c r="G22" s="2"/>
    </row>
    <row r="23" spans="1:7" ht="16.899999999999999" customHeight="1" x14ac:dyDescent="0.15">
      <c r="A23" s="5"/>
      <c r="B23" s="2" t="s">
        <v>95</v>
      </c>
      <c r="C23" s="2">
        <v>1</v>
      </c>
      <c r="D23" s="1" t="s">
        <v>23</v>
      </c>
      <c r="E23" s="24" t="s">
        <v>24</v>
      </c>
      <c r="F23" s="30">
        <v>415100</v>
      </c>
      <c r="G23" s="2"/>
    </row>
    <row r="24" spans="1:7" ht="16.899999999999999" customHeight="1" x14ac:dyDescent="0.15">
      <c r="A24" s="5"/>
      <c r="B24" s="2" t="s">
        <v>96</v>
      </c>
      <c r="C24" s="2">
        <v>1</v>
      </c>
      <c r="D24" s="1" t="s">
        <v>23</v>
      </c>
      <c r="E24" s="24" t="s">
        <v>24</v>
      </c>
      <c r="F24" s="30">
        <v>4709600</v>
      </c>
      <c r="G24" s="2"/>
    </row>
    <row r="25" spans="1:7" ht="16.899999999999999" customHeight="1" x14ac:dyDescent="0.15">
      <c r="A25" s="5"/>
      <c r="B25" s="2" t="s">
        <v>97</v>
      </c>
      <c r="C25" s="2">
        <v>1</v>
      </c>
      <c r="D25" s="1" t="s">
        <v>23</v>
      </c>
      <c r="E25" s="24" t="s">
        <v>24</v>
      </c>
      <c r="F25" s="30">
        <v>728000</v>
      </c>
      <c r="G25" s="2"/>
    </row>
    <row r="26" spans="1:7" ht="16.899999999999999" customHeight="1" x14ac:dyDescent="0.15">
      <c r="A26" s="5"/>
      <c r="B26" s="2" t="s">
        <v>98</v>
      </c>
      <c r="C26" s="2">
        <v>1</v>
      </c>
      <c r="D26" s="1" t="s">
        <v>23</v>
      </c>
      <c r="E26" s="24" t="s">
        <v>24</v>
      </c>
      <c r="F26" s="31">
        <v>739300</v>
      </c>
      <c r="G26" s="2"/>
    </row>
    <row r="27" spans="1:7" ht="16.899999999999999" customHeight="1" x14ac:dyDescent="0.15">
      <c r="A27" s="5"/>
      <c r="B27" s="2" t="s">
        <v>99</v>
      </c>
      <c r="C27" s="2">
        <v>1</v>
      </c>
      <c r="D27" s="1" t="s">
        <v>23</v>
      </c>
      <c r="E27" s="24" t="s">
        <v>24</v>
      </c>
      <c r="F27" s="30">
        <v>432750</v>
      </c>
      <c r="G27" s="2"/>
    </row>
    <row r="28" spans="1:7" ht="16.899999999999999" customHeight="1" x14ac:dyDescent="0.15">
      <c r="A28" s="5"/>
      <c r="B28" s="2" t="s">
        <v>100</v>
      </c>
      <c r="C28" s="2">
        <v>1</v>
      </c>
      <c r="D28" s="1" t="s">
        <v>23</v>
      </c>
      <c r="E28" s="24" t="s">
        <v>24</v>
      </c>
      <c r="F28" s="30">
        <v>1249600</v>
      </c>
      <c r="G28" s="2"/>
    </row>
    <row r="29" spans="1:7" ht="16.899999999999999" customHeight="1" x14ac:dyDescent="0.15">
      <c r="A29" s="5"/>
      <c r="B29" s="2" t="s">
        <v>101</v>
      </c>
      <c r="C29" s="2">
        <v>1</v>
      </c>
      <c r="D29" s="1" t="s">
        <v>23</v>
      </c>
      <c r="E29" s="24" t="s">
        <v>24</v>
      </c>
      <c r="F29" s="30">
        <v>123100</v>
      </c>
      <c r="G29" s="2"/>
    </row>
    <row r="30" spans="1:7" ht="16.899999999999999" customHeight="1" x14ac:dyDescent="0.15">
      <c r="A30" s="5"/>
      <c r="B30" s="1" t="s">
        <v>102</v>
      </c>
      <c r="C30" s="2"/>
      <c r="D30" s="1"/>
      <c r="E30" s="24"/>
      <c r="F30" s="30">
        <v>26723650</v>
      </c>
      <c r="G30" s="2"/>
    </row>
    <row r="31" spans="1:7" ht="16.899999999999999" customHeight="1" x14ac:dyDescent="0.15">
      <c r="A31" s="5"/>
      <c r="B31" s="2" t="s">
        <v>103</v>
      </c>
      <c r="C31" s="2"/>
      <c r="D31" s="1"/>
      <c r="E31" s="24"/>
      <c r="F31" s="30"/>
      <c r="G31" s="2"/>
    </row>
    <row r="32" spans="1:7" ht="16.899999999999999" customHeight="1" x14ac:dyDescent="0.15">
      <c r="A32" s="5"/>
      <c r="B32" s="2" t="s">
        <v>85</v>
      </c>
      <c r="C32" s="2">
        <v>1</v>
      </c>
      <c r="D32" s="1" t="s">
        <v>23</v>
      </c>
      <c r="E32" s="24" t="s">
        <v>24</v>
      </c>
      <c r="F32" s="30">
        <v>4520350</v>
      </c>
      <c r="G32" s="2"/>
    </row>
    <row r="33" spans="1:7" ht="16.899999999999999" customHeight="1" x14ac:dyDescent="0.15">
      <c r="A33" s="5"/>
      <c r="B33" s="2" t="s">
        <v>104</v>
      </c>
      <c r="C33" s="2">
        <v>1</v>
      </c>
      <c r="D33" s="1" t="s">
        <v>23</v>
      </c>
      <c r="E33" s="24" t="s">
        <v>24</v>
      </c>
      <c r="F33" s="30">
        <v>3519000</v>
      </c>
      <c r="G33" s="2"/>
    </row>
    <row r="34" spans="1:7" ht="16.899999999999999" customHeight="1" x14ac:dyDescent="0.15">
      <c r="A34" s="5"/>
      <c r="B34" s="2" t="s">
        <v>105</v>
      </c>
      <c r="C34" s="2">
        <v>1</v>
      </c>
      <c r="D34" s="1" t="s">
        <v>23</v>
      </c>
      <c r="E34" s="24" t="s">
        <v>24</v>
      </c>
      <c r="F34" s="30">
        <v>11015250</v>
      </c>
      <c r="G34" s="2"/>
    </row>
    <row r="35" spans="1:7" ht="16.899999999999999" customHeight="1" x14ac:dyDescent="0.15">
      <c r="A35" s="5"/>
      <c r="B35" s="2" t="s">
        <v>106</v>
      </c>
      <c r="C35" s="2">
        <v>1</v>
      </c>
      <c r="D35" s="1" t="s">
        <v>23</v>
      </c>
      <c r="E35" s="24" t="s">
        <v>24</v>
      </c>
      <c r="F35" s="30">
        <v>4408450</v>
      </c>
      <c r="G35" s="2"/>
    </row>
    <row r="36" spans="1:7" ht="16.899999999999999" customHeight="1" x14ac:dyDescent="0.15">
      <c r="A36" s="5"/>
      <c r="B36" s="2" t="s">
        <v>107</v>
      </c>
      <c r="C36" s="2">
        <v>1</v>
      </c>
      <c r="D36" s="1" t="s">
        <v>23</v>
      </c>
      <c r="E36" s="24" t="s">
        <v>24</v>
      </c>
      <c r="F36" s="30">
        <v>205500</v>
      </c>
      <c r="G36" s="2"/>
    </row>
    <row r="37" spans="1:7" ht="16.899999999999999" customHeight="1" x14ac:dyDescent="0.15">
      <c r="A37" s="5"/>
      <c r="B37" s="1" t="s">
        <v>102</v>
      </c>
      <c r="C37" s="2"/>
      <c r="D37" s="1"/>
      <c r="E37" s="24"/>
      <c r="F37" s="30">
        <v>23668550</v>
      </c>
      <c r="G37" s="2"/>
    </row>
    <row r="38" spans="1:7" ht="16.899999999999999" customHeight="1" x14ac:dyDescent="0.15">
      <c r="A38" s="5"/>
      <c r="B38" s="2" t="s">
        <v>62</v>
      </c>
      <c r="C38" s="2"/>
      <c r="D38" s="1"/>
      <c r="E38" s="24"/>
      <c r="F38" s="30">
        <v>50392200</v>
      </c>
      <c r="G38" s="2"/>
    </row>
    <row r="39" spans="1:7" ht="8.4499999999999993" customHeight="1" x14ac:dyDescent="0.15">
      <c r="A39" s="5"/>
      <c r="B39" s="2"/>
      <c r="C39" s="2"/>
      <c r="D39" s="1"/>
      <c r="E39" s="24"/>
      <c r="F39" s="30"/>
      <c r="G39" s="2"/>
    </row>
    <row r="40" spans="1:7" ht="16.899999999999999" customHeight="1" x14ac:dyDescent="0.15">
      <c r="A40" s="5"/>
      <c r="B40" s="2" t="s">
        <v>108</v>
      </c>
      <c r="C40" s="2"/>
      <c r="D40" s="1"/>
      <c r="E40" s="24"/>
      <c r="F40" s="30"/>
      <c r="G40" s="2"/>
    </row>
    <row r="41" spans="1:7" ht="16.899999999999999" customHeight="1" x14ac:dyDescent="0.15">
      <c r="A41" s="5"/>
      <c r="B41" s="2" t="s">
        <v>109</v>
      </c>
      <c r="C41" s="2">
        <v>1</v>
      </c>
      <c r="D41" s="1" t="s">
        <v>23</v>
      </c>
      <c r="E41" s="17"/>
      <c r="F41" s="30">
        <v>2070800</v>
      </c>
      <c r="G41" s="2"/>
    </row>
    <row r="42" spans="1:7" ht="16.899999999999999" customHeight="1" x14ac:dyDescent="0.15">
      <c r="A42" s="5"/>
      <c r="B42" s="2" t="s">
        <v>41</v>
      </c>
      <c r="C42" s="2">
        <v>1</v>
      </c>
      <c r="D42" s="1" t="s">
        <v>23</v>
      </c>
      <c r="E42" s="17"/>
      <c r="F42" s="30">
        <v>6231000</v>
      </c>
      <c r="G42" s="2"/>
    </row>
    <row r="43" spans="1:7" ht="16.899999999999999" customHeight="1" x14ac:dyDescent="0.15">
      <c r="A43" s="5"/>
      <c r="B43" s="2" t="s">
        <v>42</v>
      </c>
      <c r="C43" s="2">
        <v>1</v>
      </c>
      <c r="D43" s="1" t="s">
        <v>23</v>
      </c>
      <c r="E43" s="17"/>
      <c r="F43" s="30">
        <v>1700000</v>
      </c>
      <c r="G43" s="2"/>
    </row>
    <row r="44" spans="1:7" ht="16.899999999999999" customHeight="1" x14ac:dyDescent="0.15">
      <c r="A44" s="5"/>
      <c r="B44" s="1" t="s">
        <v>102</v>
      </c>
      <c r="C44" s="2"/>
      <c r="D44" s="1"/>
      <c r="E44" s="17"/>
      <c r="F44" s="30">
        <v>10001800</v>
      </c>
      <c r="G44" s="2"/>
    </row>
    <row r="45" spans="1:7" ht="8.4499999999999993" customHeight="1" x14ac:dyDescent="0.15">
      <c r="A45" s="5"/>
      <c r="B45" s="1"/>
      <c r="C45" s="2"/>
      <c r="D45" s="1"/>
      <c r="E45" s="17"/>
      <c r="F45" s="30"/>
      <c r="G45" s="2"/>
    </row>
    <row r="46" spans="1:7" ht="16.899999999999999" customHeight="1" x14ac:dyDescent="0.15">
      <c r="A46" s="5"/>
      <c r="B46" s="2" t="s">
        <v>43</v>
      </c>
      <c r="C46" s="2"/>
      <c r="D46" s="1"/>
      <c r="E46" s="17"/>
      <c r="F46" s="30">
        <v>60394000</v>
      </c>
      <c r="G46" s="2"/>
    </row>
    <row r="47" spans="1:7" ht="16.899999999999999" customHeight="1" x14ac:dyDescent="0.15">
      <c r="A47" s="5"/>
      <c r="B47" s="2" t="s">
        <v>44</v>
      </c>
      <c r="C47" s="2"/>
      <c r="D47" s="1"/>
      <c r="E47" s="17"/>
      <c r="F47" s="30">
        <v>6039400</v>
      </c>
      <c r="G47" s="2"/>
    </row>
    <row r="48" spans="1:7" ht="16.899999999999999" customHeight="1" x14ac:dyDescent="0.15">
      <c r="A48" s="5"/>
      <c r="B48" s="1" t="s">
        <v>72</v>
      </c>
      <c r="C48" s="2"/>
      <c r="D48" s="1"/>
      <c r="E48" s="17"/>
      <c r="F48" s="30">
        <f>SUM(F46:F47)</f>
        <v>66433400</v>
      </c>
      <c r="G48" s="2"/>
    </row>
  </sheetData>
  <mergeCells count="7">
    <mergeCell ref="C9:D9"/>
    <mergeCell ref="B2:G2"/>
    <mergeCell ref="D4:G4"/>
    <mergeCell ref="D5:G5"/>
    <mergeCell ref="D6:F6"/>
    <mergeCell ref="B7:E7"/>
    <mergeCell ref="B8:D8"/>
  </mergeCells>
  <phoneticPr fontId="9"/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積算内訳書</vt:lpstr>
      <vt:lpstr>全体記入例(土木)</vt:lpstr>
      <vt:lpstr>例（下水道管埋設）</vt:lpstr>
      <vt:lpstr>全体記入例(建築)</vt:lpstr>
      <vt:lpstr>例（耐震補強建築）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さおり</dc:creator>
  <cp:lastModifiedBy>takahashi</cp:lastModifiedBy>
  <dcterms:created xsi:type="dcterms:W3CDTF">2022-01-25T01:36:07Z</dcterms:created>
  <dcterms:modified xsi:type="dcterms:W3CDTF">2022-01-25T07:35:05Z</dcterms:modified>
</cp:coreProperties>
</file>